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120" yWindow="135" windowWidth="20265" windowHeight="15960" tabRatio="500" activeTab="1"/>
  </bookViews>
  <sheets>
    <sheet name="data" sheetId="1" r:id="rId1"/>
    <sheet name="analysis" sheetId="2" r:id="rId2"/>
    <sheet name="pivot" sheetId="4" r:id="rId3"/>
    <sheet name="Sheet3" sheetId="3" r:id="rId4"/>
  </sheets>
  <definedNames>
    <definedName name="_xlnm._FilterDatabase" localSheetId="1" hidden="1">analysis!$A$1:$S$230</definedName>
    <definedName name="_xlnm._FilterDatabase" localSheetId="0" hidden="1">data!$A$1:$P$230</definedName>
    <definedName name="_xlnm._FilterDatabase" localSheetId="3" hidden="1">Sheet3!$B$1:$D$230</definedName>
  </definedNames>
  <calcPr calcId="145621" concurrentCalc="0"/>
  <pivotCaches>
    <pivotCache cacheId="85" r:id="rId5"/>
  </pivotCaches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76" i="3" l="1"/>
  <c r="M77" i="3"/>
  <c r="M79" i="3"/>
  <c r="M78" i="3"/>
  <c r="M80" i="3"/>
  <c r="M81" i="3"/>
  <c r="M82" i="3"/>
  <c r="M83" i="3"/>
  <c r="N5" i="3"/>
  <c r="N58" i="3"/>
  <c r="N6" i="3"/>
  <c r="N54" i="3"/>
  <c r="N19" i="3"/>
  <c r="N20" i="3"/>
  <c r="N55" i="3"/>
  <c r="N7" i="3"/>
  <c r="N8" i="3"/>
  <c r="N21" i="3"/>
  <c r="N56" i="3"/>
  <c r="N59" i="3"/>
  <c r="N22" i="3"/>
  <c r="N9" i="3"/>
  <c r="N23" i="3"/>
  <c r="N24" i="3"/>
  <c r="N16" i="3"/>
  <c r="N25" i="3"/>
  <c r="N57" i="3"/>
  <c r="N26" i="3"/>
  <c r="N65" i="3"/>
  <c r="N10" i="3"/>
  <c r="N69" i="3"/>
  <c r="N27" i="3"/>
  <c r="N28" i="3"/>
  <c r="N29" i="3"/>
  <c r="N30" i="3"/>
  <c r="N60" i="3"/>
  <c r="N61" i="3"/>
  <c r="N31" i="3"/>
  <c r="N32" i="3"/>
  <c r="N62" i="3"/>
  <c r="N33" i="3"/>
  <c r="N17" i="3"/>
  <c r="N63" i="3"/>
  <c r="N34" i="3"/>
  <c r="N35" i="3"/>
  <c r="N36" i="3"/>
  <c r="N37" i="3"/>
  <c r="N18" i="3"/>
  <c r="N38" i="3"/>
  <c r="N39" i="3"/>
  <c r="N12" i="3"/>
  <c r="N11" i="3"/>
  <c r="N40" i="3"/>
  <c r="N41" i="3"/>
  <c r="N42" i="3"/>
  <c r="N43" i="3"/>
  <c r="N44" i="3"/>
  <c r="N45" i="3"/>
  <c r="N46" i="3"/>
  <c r="N47" i="3"/>
  <c r="N48" i="3"/>
  <c r="N13" i="3"/>
  <c r="N49" i="3"/>
  <c r="N14" i="3"/>
  <c r="N50" i="3"/>
  <c r="N15" i="3"/>
  <c r="N51" i="3"/>
  <c r="N52" i="3"/>
  <c r="N53" i="3"/>
  <c r="N64" i="3"/>
  <c r="M230" i="2"/>
  <c r="M229" i="2"/>
  <c r="M228" i="2"/>
  <c r="M227" i="2"/>
  <c r="M226" i="2"/>
  <c r="M225" i="2"/>
  <c r="M224" i="2"/>
  <c r="M222" i="2"/>
  <c r="M221" i="2"/>
  <c r="M220" i="2"/>
  <c r="M219" i="2"/>
  <c r="M217" i="2"/>
  <c r="M215" i="2"/>
  <c r="M212" i="2"/>
  <c r="M211" i="2"/>
  <c r="M208" i="2"/>
  <c r="M198" i="2"/>
  <c r="M197" i="2"/>
  <c r="M196" i="2"/>
  <c r="M195" i="2"/>
  <c r="M194" i="2"/>
  <c r="M191" i="2"/>
  <c r="M186" i="2"/>
  <c r="M184" i="2"/>
  <c r="M183" i="2"/>
  <c r="M182" i="2"/>
  <c r="M181" i="2"/>
  <c r="M178" i="2"/>
  <c r="M177" i="2"/>
  <c r="M176" i="2"/>
  <c r="M175" i="2"/>
  <c r="M172" i="2"/>
  <c r="M171" i="2"/>
  <c r="M170" i="2"/>
  <c r="M169" i="2"/>
  <c r="M168" i="2"/>
  <c r="M167" i="2"/>
  <c r="M166" i="2"/>
  <c r="M165" i="2"/>
  <c r="M164" i="2"/>
  <c r="M162" i="2"/>
  <c r="M160" i="2"/>
  <c r="M159" i="2"/>
  <c r="M158" i="2"/>
  <c r="M157" i="2"/>
  <c r="M156" i="2"/>
  <c r="M155" i="2"/>
  <c r="M154" i="2"/>
  <c r="M152" i="2"/>
  <c r="M149" i="2"/>
  <c r="M148" i="2"/>
  <c r="M147" i="2"/>
  <c r="M146" i="2"/>
  <c r="M144" i="2"/>
  <c r="M139" i="2"/>
  <c r="M138" i="2"/>
  <c r="M136" i="2"/>
  <c r="M135" i="2"/>
  <c r="M133" i="2"/>
  <c r="M132" i="2"/>
  <c r="M131" i="2"/>
  <c r="M130" i="2"/>
  <c r="M129" i="2"/>
  <c r="M128" i="2"/>
  <c r="M127" i="2"/>
  <c r="M126" i="2"/>
  <c r="M125" i="2"/>
  <c r="M124" i="2"/>
  <c r="M123" i="2"/>
  <c r="M122" i="2"/>
  <c r="M120" i="2"/>
  <c r="M119" i="2"/>
  <c r="M118" i="2"/>
  <c r="M117" i="2"/>
  <c r="M116" i="2"/>
  <c r="M115" i="2"/>
  <c r="M114" i="2"/>
  <c r="M113" i="2"/>
  <c r="M112" i="2"/>
  <c r="M111" i="2"/>
  <c r="M109" i="2"/>
  <c r="M108" i="2"/>
  <c r="M107" i="2"/>
  <c r="M106" i="2"/>
  <c r="M105" i="2"/>
  <c r="M104" i="2"/>
  <c r="M103" i="2"/>
  <c r="M102" i="2"/>
  <c r="M100" i="2"/>
  <c r="M99" i="2"/>
  <c r="M98" i="2"/>
  <c r="M97" i="2"/>
  <c r="M96" i="2"/>
  <c r="M95" i="2"/>
  <c r="M94" i="2"/>
  <c r="M93" i="2"/>
  <c r="M92" i="2"/>
  <c r="M86" i="2"/>
  <c r="M85" i="2"/>
  <c r="M84" i="2"/>
  <c r="M83" i="2"/>
  <c r="M82" i="2"/>
  <c r="M81" i="2"/>
  <c r="M80" i="2"/>
  <c r="M79" i="2"/>
  <c r="M78" i="2"/>
  <c r="M77" i="2"/>
  <c r="M76" i="2"/>
  <c r="M75" i="2"/>
  <c r="M74" i="2"/>
  <c r="M73" i="2"/>
  <c r="M72" i="2"/>
  <c r="M71" i="2"/>
  <c r="M70" i="2"/>
  <c r="M69" i="2"/>
  <c r="M68" i="2"/>
  <c r="M67" i="2"/>
  <c r="M66" i="2"/>
  <c r="M65" i="2"/>
  <c r="M64" i="2"/>
  <c r="M63" i="2"/>
  <c r="M62" i="2"/>
  <c r="M61" i="2"/>
  <c r="M60" i="2"/>
  <c r="M59" i="2"/>
  <c r="M58" i="2"/>
  <c r="M57" i="2"/>
  <c r="M56" i="2"/>
  <c r="M55" i="2"/>
  <c r="M54" i="2"/>
  <c r="M53" i="2"/>
  <c r="M51" i="2"/>
  <c r="M50" i="2"/>
  <c r="M49" i="2"/>
  <c r="M48" i="2"/>
  <c r="M46" i="2"/>
  <c r="M45" i="2"/>
  <c r="M44" i="2"/>
  <c r="M43" i="2"/>
  <c r="M42" i="2"/>
  <c r="M41" i="2"/>
  <c r="M40" i="2"/>
  <c r="M39" i="2"/>
  <c r="M38" i="2"/>
  <c r="M37" i="2"/>
  <c r="M36" i="2"/>
  <c r="M35" i="2"/>
  <c r="M34" i="2"/>
  <c r="M33" i="2"/>
  <c r="M32" i="2"/>
  <c r="M31" i="2"/>
  <c r="M29" i="2"/>
  <c r="M28" i="2"/>
  <c r="M25" i="2"/>
  <c r="M24" i="2"/>
  <c r="M17" i="2"/>
  <c r="M15" i="2"/>
  <c r="M6" i="2"/>
  <c r="M4" i="2"/>
  <c r="M3" i="2"/>
  <c r="M2" i="2"/>
</calcChain>
</file>

<file path=xl/sharedStrings.xml><?xml version="1.0" encoding="utf-8"?>
<sst xmlns="http://schemas.openxmlformats.org/spreadsheetml/2006/main" count="8365" uniqueCount="413">
  <si>
    <t>ID</t>
  </si>
  <si>
    <t>Farm_ID</t>
  </si>
  <si>
    <t>Main_crop_last_season</t>
  </si>
  <si>
    <t>Second_crop_last_season</t>
  </si>
  <si>
    <t>Third_crop_last_season</t>
  </si>
  <si>
    <t>Fourth_crop_last_season</t>
  </si>
  <si>
    <t>Type_synth_fert_last_season</t>
  </si>
  <si>
    <t>Type_organic_fert_last_season</t>
  </si>
  <si>
    <t>Type_inoculant_last_season</t>
  </si>
  <si>
    <t>Main_crop_before_last_season</t>
  </si>
  <si>
    <t>Second_crop_before_last_season</t>
  </si>
  <si>
    <t>Third_crop_before_last_season</t>
  </si>
  <si>
    <t>Fourth_crop_before_last_season</t>
  </si>
  <si>
    <t>Type_synth_fert_before_last_season</t>
  </si>
  <si>
    <t>Type_organic_fert_before_last_season</t>
  </si>
  <si>
    <t>Type_inoculant_before_last_season</t>
  </si>
  <si>
    <t>FM_NGN_001</t>
  </si>
  <si>
    <t>Soybean</t>
  </si>
  <si>
    <t/>
  </si>
  <si>
    <t>NPK 15 15 15</t>
  </si>
  <si>
    <t>Poutry dropping</t>
  </si>
  <si>
    <t>FM_NGN_002</t>
  </si>
  <si>
    <t>SSP</t>
  </si>
  <si>
    <t>Cow droping</t>
  </si>
  <si>
    <t>Maize</t>
  </si>
  <si>
    <t>NPK 15.15.15</t>
  </si>
  <si>
    <t>FM_NGN_003</t>
  </si>
  <si>
    <t>FM_NGN_004</t>
  </si>
  <si>
    <t>poutry dropping</t>
  </si>
  <si>
    <t>cowpea</t>
  </si>
  <si>
    <t>FM_NGN_005</t>
  </si>
  <si>
    <t>cow dung</t>
  </si>
  <si>
    <t>soybean</t>
  </si>
  <si>
    <t>FM_NGN_006</t>
  </si>
  <si>
    <t>Groundnut</t>
  </si>
  <si>
    <t>NPK 20 10 10</t>
  </si>
  <si>
    <t>Cowpea</t>
  </si>
  <si>
    <t>FM_NGN_007</t>
  </si>
  <si>
    <t>Bean</t>
  </si>
  <si>
    <t>FM_NGN_008</t>
  </si>
  <si>
    <t>FM_NGN_009</t>
  </si>
  <si>
    <t>Cow dung</t>
  </si>
  <si>
    <t>FM_NGN_010</t>
  </si>
  <si>
    <t>FM_NGN_011</t>
  </si>
  <si>
    <t>Grounfnut</t>
  </si>
  <si>
    <t>UREA</t>
  </si>
  <si>
    <t>FM_NGN_012</t>
  </si>
  <si>
    <t>FM_NGN_013</t>
  </si>
  <si>
    <t>FM_NGN_014</t>
  </si>
  <si>
    <t>Chicken dropping</t>
  </si>
  <si>
    <t>FM_NGN_015</t>
  </si>
  <si>
    <t>Poutry  dropping</t>
  </si>
  <si>
    <t>Cowpes</t>
  </si>
  <si>
    <t>FM_NGN_016</t>
  </si>
  <si>
    <t>FM_NGN_017</t>
  </si>
  <si>
    <t>FM_NGN_018</t>
  </si>
  <si>
    <t>FM_NGN_019</t>
  </si>
  <si>
    <t>NPK 15 5 15</t>
  </si>
  <si>
    <t>FM_NGN_020</t>
  </si>
  <si>
    <t>FM_NGN_021</t>
  </si>
  <si>
    <t>Grondnut</t>
  </si>
  <si>
    <t>FM_NGN_022</t>
  </si>
  <si>
    <t>Sorghum</t>
  </si>
  <si>
    <t>NPK</t>
  </si>
  <si>
    <t>FM_NGN_023</t>
  </si>
  <si>
    <t>Millet</t>
  </si>
  <si>
    <t>Yam</t>
  </si>
  <si>
    <t>FM_NGN_024</t>
  </si>
  <si>
    <t>FM_NGN_025</t>
  </si>
  <si>
    <t>FM_NGN_026</t>
  </si>
  <si>
    <t>Animal waste</t>
  </si>
  <si>
    <t>animal waste</t>
  </si>
  <si>
    <t>FM_NGN_027</t>
  </si>
  <si>
    <t>fallow</t>
  </si>
  <si>
    <t>FM_NGN_028</t>
  </si>
  <si>
    <t>NPK/Urea</t>
  </si>
  <si>
    <t>FM_NGN_029</t>
  </si>
  <si>
    <t>FM_NGN_030</t>
  </si>
  <si>
    <t>Urea</t>
  </si>
  <si>
    <t>FM_NGN_031</t>
  </si>
  <si>
    <t>Groundnut/ Rice</t>
  </si>
  <si>
    <t>FM_NGN_032</t>
  </si>
  <si>
    <t>FM_NGN_033</t>
  </si>
  <si>
    <t>Fallow</t>
  </si>
  <si>
    <t>FM_NGN_034</t>
  </si>
  <si>
    <t>FM_NGN_035</t>
  </si>
  <si>
    <t>FM_NGN_036</t>
  </si>
  <si>
    <t>FM_NGN_037</t>
  </si>
  <si>
    <t>FM_NGN_038</t>
  </si>
  <si>
    <t>FM_NGN_039</t>
  </si>
  <si>
    <t>FM_NGN_040</t>
  </si>
  <si>
    <t>FM_NGN_041</t>
  </si>
  <si>
    <t>FM_NGN_042</t>
  </si>
  <si>
    <t>FM_NGN_043</t>
  </si>
  <si>
    <t>FM_NGN_044</t>
  </si>
  <si>
    <t>Poutry Waste</t>
  </si>
  <si>
    <t>FM_NGN_045</t>
  </si>
  <si>
    <t>Poutry waste</t>
  </si>
  <si>
    <t>FM_NGN_046</t>
  </si>
  <si>
    <t>FM_NGN_047</t>
  </si>
  <si>
    <t>FM_NGN_048</t>
  </si>
  <si>
    <t>FM_NGN_049</t>
  </si>
  <si>
    <t>FM_NGN_050</t>
  </si>
  <si>
    <t>FM_NGN_051</t>
  </si>
  <si>
    <t>FM_NGN_052</t>
  </si>
  <si>
    <t>FM_NGN_053</t>
  </si>
  <si>
    <t>Farm yard manure</t>
  </si>
  <si>
    <t>FM_NGN_054</t>
  </si>
  <si>
    <t>FM_NGN_055</t>
  </si>
  <si>
    <t>FM_NGN_056</t>
  </si>
  <si>
    <t>FM_NGN_057</t>
  </si>
  <si>
    <t>FM_NGN_058</t>
  </si>
  <si>
    <t>FM_NGN_059</t>
  </si>
  <si>
    <t>FM_NGN_060</t>
  </si>
  <si>
    <t>FM_NGN_061</t>
  </si>
  <si>
    <t>FM_NGN_062</t>
  </si>
  <si>
    <t>FM_NGN_063</t>
  </si>
  <si>
    <t>farm yard manure</t>
  </si>
  <si>
    <t>FM_NGN_064</t>
  </si>
  <si>
    <t>Farm yard Manure</t>
  </si>
  <si>
    <t>FM_NGN_065</t>
  </si>
  <si>
    <t>FM_NGN_066</t>
  </si>
  <si>
    <t>FM_NGN_067</t>
  </si>
  <si>
    <t>FM_NGN_068</t>
  </si>
  <si>
    <t>sorghum</t>
  </si>
  <si>
    <t>FM_NGN_069</t>
  </si>
  <si>
    <t>FM_NGN_070</t>
  </si>
  <si>
    <t>FM_NGN_071</t>
  </si>
  <si>
    <t>FM_NGN_072</t>
  </si>
  <si>
    <t>FM_NGN_073</t>
  </si>
  <si>
    <t>FM_NGN_074</t>
  </si>
  <si>
    <t>FM_NGN_075</t>
  </si>
  <si>
    <t>FM_NGN_076</t>
  </si>
  <si>
    <t>FM_NGN_077</t>
  </si>
  <si>
    <t>FM_NGN_078</t>
  </si>
  <si>
    <t>FM_NGN_079</t>
  </si>
  <si>
    <t>NPK Urea</t>
  </si>
  <si>
    <t>FM_NGN_080</t>
  </si>
  <si>
    <t>FM_NGN_081</t>
  </si>
  <si>
    <t>FM_NGN_082</t>
  </si>
  <si>
    <t>FM_NGN_083</t>
  </si>
  <si>
    <t>FM_NGN_084</t>
  </si>
  <si>
    <t>FM_NGN_085</t>
  </si>
  <si>
    <t>FM_NGN_086</t>
  </si>
  <si>
    <t>Maize / Sorghum</t>
  </si>
  <si>
    <t>FM_NGN_087</t>
  </si>
  <si>
    <t>Maize/Sorghum</t>
  </si>
  <si>
    <t>FM_NGN_088</t>
  </si>
  <si>
    <t>FM_NGN_089</t>
  </si>
  <si>
    <t>FM_NGN_090</t>
  </si>
  <si>
    <t>FM_NGN_091</t>
  </si>
  <si>
    <t>Rice</t>
  </si>
  <si>
    <t>Aminal dung</t>
  </si>
  <si>
    <t>FM_NGN_092</t>
  </si>
  <si>
    <t>FM_NGN_093</t>
  </si>
  <si>
    <t>FM_NGN_094</t>
  </si>
  <si>
    <t>FM_NGN_095</t>
  </si>
  <si>
    <t>FM_NGN_096</t>
  </si>
  <si>
    <t>FM_NGN_097</t>
  </si>
  <si>
    <t>FM_NGN_098</t>
  </si>
  <si>
    <t>Poutry Drop</t>
  </si>
  <si>
    <t>root nodulation</t>
  </si>
  <si>
    <t>FM_NGN_099</t>
  </si>
  <si>
    <t>Animal manure</t>
  </si>
  <si>
    <t>FM_NGN_100</t>
  </si>
  <si>
    <t>FM_NGN_101</t>
  </si>
  <si>
    <t>FM_NGN_102</t>
  </si>
  <si>
    <t>FM_NGN_103</t>
  </si>
  <si>
    <t>FM_NGN_104</t>
  </si>
  <si>
    <t>FM_NGN_105</t>
  </si>
  <si>
    <t>FM_NGN_106</t>
  </si>
  <si>
    <t>FM_NGN_107</t>
  </si>
  <si>
    <t>NPK /Urea</t>
  </si>
  <si>
    <t>FM_NGN_108</t>
  </si>
  <si>
    <t>NP/KUrea</t>
  </si>
  <si>
    <t>FM_NGN_109</t>
  </si>
  <si>
    <t>FM_NGN_110</t>
  </si>
  <si>
    <t>FM_NGN_111</t>
  </si>
  <si>
    <t>FM_NGN_112</t>
  </si>
  <si>
    <t>FM_NGN_113</t>
  </si>
  <si>
    <t>FM_NGN_114</t>
  </si>
  <si>
    <t>FM_NGN_115</t>
  </si>
  <si>
    <t>Green manure</t>
  </si>
  <si>
    <t>FM_NGN_116</t>
  </si>
  <si>
    <t>FM_NGN_117</t>
  </si>
  <si>
    <t>FM_NGN_118</t>
  </si>
  <si>
    <t>FM_NGN_119</t>
  </si>
  <si>
    <t>FM_NGN_120</t>
  </si>
  <si>
    <t>FM_NGN_121</t>
  </si>
  <si>
    <t>FM_NGN_122</t>
  </si>
  <si>
    <t>Pepper</t>
  </si>
  <si>
    <t>FM_NGN_123</t>
  </si>
  <si>
    <t>FM_NGN_124</t>
  </si>
  <si>
    <t>FM_NGN_125</t>
  </si>
  <si>
    <t>FM_NGN_126</t>
  </si>
  <si>
    <t>Onion</t>
  </si>
  <si>
    <t>FM_NGN_127</t>
  </si>
  <si>
    <t>Urea/NPK</t>
  </si>
  <si>
    <t>FM_NGN_128</t>
  </si>
  <si>
    <t>FM_NGN_129</t>
  </si>
  <si>
    <t>FM_NGN_130</t>
  </si>
  <si>
    <t>FM_NGN_131</t>
  </si>
  <si>
    <t>FM_NGN_132</t>
  </si>
  <si>
    <t>FM_NGN_133</t>
  </si>
  <si>
    <t>FM_NGN_134</t>
  </si>
  <si>
    <t>FM_NGN_135</t>
  </si>
  <si>
    <t>FM_NGN_136</t>
  </si>
  <si>
    <t>Groundnut local</t>
  </si>
  <si>
    <t>FM_NGN_137</t>
  </si>
  <si>
    <t>Local smara kanannado</t>
  </si>
  <si>
    <t>FM_NGN_138</t>
  </si>
  <si>
    <t>Local Danbulube</t>
  </si>
  <si>
    <t>FM_NGN_139</t>
  </si>
  <si>
    <t>FYM</t>
  </si>
  <si>
    <t>Danalka</t>
  </si>
  <si>
    <t>FM_NGN_140</t>
  </si>
  <si>
    <t>Danaloka</t>
  </si>
  <si>
    <t>FM_NGN_141</t>
  </si>
  <si>
    <t>Samnut 91, Samnut 21</t>
  </si>
  <si>
    <t>YYM</t>
  </si>
  <si>
    <t>Yardakar, Groundnut Local</t>
  </si>
  <si>
    <t>FM_NGN_142</t>
  </si>
  <si>
    <t>Groundnut yardakar</t>
  </si>
  <si>
    <t>FM_NGN_143</t>
  </si>
  <si>
    <t>Shaawa</t>
  </si>
  <si>
    <t>FM_NGN_144</t>
  </si>
  <si>
    <t>FM_NGN_145</t>
  </si>
  <si>
    <t>FM_NGN_146</t>
  </si>
  <si>
    <t>FM_NGN_147</t>
  </si>
  <si>
    <t xml:space="preserve">Cowpea </t>
  </si>
  <si>
    <t>Kanannado</t>
  </si>
  <si>
    <t>FM_NGN_148</t>
  </si>
  <si>
    <t>Cereals</t>
  </si>
  <si>
    <t>NPK / Urea</t>
  </si>
  <si>
    <t>FM_NGN_149</t>
  </si>
  <si>
    <t>FM_NGN_150</t>
  </si>
  <si>
    <t>Kannanado</t>
  </si>
  <si>
    <t>Beans</t>
  </si>
  <si>
    <t>FM_NGN_151</t>
  </si>
  <si>
    <t>FM_NGN_152</t>
  </si>
  <si>
    <t>FM_NGN_153</t>
  </si>
  <si>
    <t>Groundnut/Millet</t>
  </si>
  <si>
    <t>FM_NGN_154</t>
  </si>
  <si>
    <t>FM_NGN_155</t>
  </si>
  <si>
    <t>Groundnut / Millet</t>
  </si>
  <si>
    <t>FM_NGN_156</t>
  </si>
  <si>
    <t>FM_NGN_157</t>
  </si>
  <si>
    <t>Tomatoe/Sorghum</t>
  </si>
  <si>
    <t>FM_NGN_158</t>
  </si>
  <si>
    <t>Cowpea/Millet</t>
  </si>
  <si>
    <t>FM_NGN_159</t>
  </si>
  <si>
    <t>FM_NGN_160</t>
  </si>
  <si>
    <t>FM_NGN_161</t>
  </si>
  <si>
    <t>FM_NGN_162</t>
  </si>
  <si>
    <t>FM_NGN_163</t>
  </si>
  <si>
    <t>FM_NGN_164</t>
  </si>
  <si>
    <t>FM_NGN_165</t>
  </si>
  <si>
    <t>FM_NGN_166</t>
  </si>
  <si>
    <t>FM_NGN_167</t>
  </si>
  <si>
    <t>FM_NGN_168</t>
  </si>
  <si>
    <t>FM_NGN_169</t>
  </si>
  <si>
    <t>FM_NGN_170</t>
  </si>
  <si>
    <t>FM_NGN_171</t>
  </si>
  <si>
    <t>FM_NGN_172</t>
  </si>
  <si>
    <t>FM_NGN_173</t>
  </si>
  <si>
    <t xml:space="preserve">FYM </t>
  </si>
  <si>
    <t>FM_NGN_174</t>
  </si>
  <si>
    <t>Guinea Corn</t>
  </si>
  <si>
    <t>FM_NGN_175</t>
  </si>
  <si>
    <t>FM_NGN_176</t>
  </si>
  <si>
    <t>FM_NGN_177</t>
  </si>
  <si>
    <t>Groundnut and Millet</t>
  </si>
  <si>
    <t>Manure</t>
  </si>
  <si>
    <t>Millet and soybean</t>
  </si>
  <si>
    <t>FM_NGN_178</t>
  </si>
  <si>
    <t>FM_NGN_179</t>
  </si>
  <si>
    <t>Sorghum and Millet</t>
  </si>
  <si>
    <t>Sorghum and cowpea</t>
  </si>
  <si>
    <t>FM_NGN_180</t>
  </si>
  <si>
    <t>FM_NGN_181</t>
  </si>
  <si>
    <t>FM_NGN_182</t>
  </si>
  <si>
    <t>FM_NGN_183</t>
  </si>
  <si>
    <t>Animal dung</t>
  </si>
  <si>
    <t>FM_NGN_184</t>
  </si>
  <si>
    <t xml:space="preserve"> Millet</t>
  </si>
  <si>
    <t>Urea/Urea</t>
  </si>
  <si>
    <t>FM_NGN_185</t>
  </si>
  <si>
    <t>Sorghun/Okro</t>
  </si>
  <si>
    <t>FM_NGN_186</t>
  </si>
  <si>
    <t>Millet and sorghum</t>
  </si>
  <si>
    <t>animaal dung</t>
  </si>
  <si>
    <t>FM_NGN_187</t>
  </si>
  <si>
    <t>FM_NGN_188</t>
  </si>
  <si>
    <t>FM_NGN_189</t>
  </si>
  <si>
    <t>Compast</t>
  </si>
  <si>
    <t>FM_NGN_190</t>
  </si>
  <si>
    <t>SSP/NPK</t>
  </si>
  <si>
    <t>FM_NGN_191</t>
  </si>
  <si>
    <t>Millet/ Groundnut</t>
  </si>
  <si>
    <t>NPK/urea</t>
  </si>
  <si>
    <t>Millet/Sorghum</t>
  </si>
  <si>
    <t>FM_NGN_192</t>
  </si>
  <si>
    <t>FYM/NPK</t>
  </si>
  <si>
    <t>FM_NGN_193</t>
  </si>
  <si>
    <t>Sorghum / Groundnut</t>
  </si>
  <si>
    <t>FM_NGN_194</t>
  </si>
  <si>
    <t>maize/Cowpea</t>
  </si>
  <si>
    <t>Millet/ soybean</t>
  </si>
  <si>
    <t>FM_NGN_195</t>
  </si>
  <si>
    <t>Maize/Cowpea</t>
  </si>
  <si>
    <t>Millet/soybean</t>
  </si>
  <si>
    <t>FM_NGN_196</t>
  </si>
  <si>
    <t>Millet/Soybean</t>
  </si>
  <si>
    <t>FM_NGN_197</t>
  </si>
  <si>
    <t>Maize / cowpea</t>
  </si>
  <si>
    <t>FM_NGN_198</t>
  </si>
  <si>
    <t>Maize /Cowpea</t>
  </si>
  <si>
    <t>Millet/sorghum</t>
  </si>
  <si>
    <t>FM_NGN_199</t>
  </si>
  <si>
    <t>FM_NGN_200</t>
  </si>
  <si>
    <t>FM_NGN_201</t>
  </si>
  <si>
    <t>FM_NGN_202</t>
  </si>
  <si>
    <t>FM_NGN_203</t>
  </si>
  <si>
    <t>Sorghum/Millet</t>
  </si>
  <si>
    <t>FM_NGN_204</t>
  </si>
  <si>
    <t>Maize/cowpea</t>
  </si>
  <si>
    <t>FM_NGN_205</t>
  </si>
  <si>
    <t>Millet /Sorghum</t>
  </si>
  <si>
    <t>FM_NGN_206</t>
  </si>
  <si>
    <t>Maize/sorghum</t>
  </si>
  <si>
    <t>FM_NGN_207</t>
  </si>
  <si>
    <t>Cowpea/Groundnut</t>
  </si>
  <si>
    <t>Groundnut /Sasame</t>
  </si>
  <si>
    <t>FM_NGN_208</t>
  </si>
  <si>
    <t>Sorghum/cowpea</t>
  </si>
  <si>
    <t>FM_NGN_209</t>
  </si>
  <si>
    <t>FM_NGN_210</t>
  </si>
  <si>
    <t>FM_NGN_211</t>
  </si>
  <si>
    <t>SS</t>
  </si>
  <si>
    <t>FM_NGN_212</t>
  </si>
  <si>
    <t>FM_NGN_213</t>
  </si>
  <si>
    <t>Sorghum/ Millet</t>
  </si>
  <si>
    <t>Maize/ cowpea</t>
  </si>
  <si>
    <t>FM_NGN_214</t>
  </si>
  <si>
    <t>Cassava/Maize</t>
  </si>
  <si>
    <t>FM_NGN_215</t>
  </si>
  <si>
    <t>Cassava/Beans</t>
  </si>
  <si>
    <t>FM_NGN_216</t>
  </si>
  <si>
    <t>Cassava/Maize/G/nut</t>
  </si>
  <si>
    <t>Sorghum/Beans</t>
  </si>
  <si>
    <t>FM_NGN_217</t>
  </si>
  <si>
    <t>FM_NGN_218</t>
  </si>
  <si>
    <t>Maize/groundnut</t>
  </si>
  <si>
    <t>Groundnut/cowpea</t>
  </si>
  <si>
    <t>FM_NGN_219</t>
  </si>
  <si>
    <t>Cassava/Corn</t>
  </si>
  <si>
    <t>Groundnut/Maize</t>
  </si>
  <si>
    <t>FM_NGN_220</t>
  </si>
  <si>
    <t>Guinea corn/Groundnut</t>
  </si>
  <si>
    <t>Millet/Kyambas</t>
  </si>
  <si>
    <t>FM_NGN_221</t>
  </si>
  <si>
    <t>Cowpea /Giunea corn</t>
  </si>
  <si>
    <t>Guinea corn/Millet</t>
  </si>
  <si>
    <t>FM_NGN_222</t>
  </si>
  <si>
    <t>Millet/Groundnut</t>
  </si>
  <si>
    <t>Beans/Cassava</t>
  </si>
  <si>
    <t>FM_NGN_223</t>
  </si>
  <si>
    <t>G/Corn /G/nut</t>
  </si>
  <si>
    <t>Millet and Local Cowpea</t>
  </si>
  <si>
    <t>FM_NGN_224</t>
  </si>
  <si>
    <t>g/corn and G/nut</t>
  </si>
  <si>
    <t>G/corn and G/nut</t>
  </si>
  <si>
    <t>FM_NGN_225</t>
  </si>
  <si>
    <t>Millet and G/nut</t>
  </si>
  <si>
    <t>Sorghum and Millet/G/nut</t>
  </si>
  <si>
    <t>FM_NGN_226</t>
  </si>
  <si>
    <t>Maize, Sorghum and G/nut</t>
  </si>
  <si>
    <t>Millet, G/nut and cowpea</t>
  </si>
  <si>
    <t>FM_NGN_227</t>
  </si>
  <si>
    <t>Maize, sorghum and millet</t>
  </si>
  <si>
    <t>FM_NGN_228</t>
  </si>
  <si>
    <t>Cowpea and millet</t>
  </si>
  <si>
    <t>FM_NGN_229</t>
  </si>
  <si>
    <t>Row Labels</t>
  </si>
  <si>
    <t>(blank)</t>
  </si>
  <si>
    <t>Grand Total</t>
  </si>
  <si>
    <t>main crop cat.</t>
  </si>
  <si>
    <t>Count of Farm_ID</t>
  </si>
  <si>
    <t>Org. Fert. Cat.</t>
  </si>
  <si>
    <t>Poultry dropping</t>
  </si>
  <si>
    <t>main crop before last season cat.</t>
  </si>
  <si>
    <t>Previous season</t>
  </si>
  <si>
    <t>Season before last season</t>
  </si>
  <si>
    <t>cow dung + poultry dropping</t>
  </si>
  <si>
    <t>NPK/ SSP</t>
  </si>
  <si>
    <t>bean</t>
  </si>
  <si>
    <t>maize</t>
  </si>
  <si>
    <t>Other</t>
  </si>
  <si>
    <t>Millet/ sorghum</t>
  </si>
  <si>
    <t>maize mono-cropping</t>
  </si>
  <si>
    <t>legume mono-cropping</t>
  </si>
  <si>
    <t>sorghum mono-cropping</t>
  </si>
  <si>
    <t>legume rotation</t>
  </si>
  <si>
    <t>fallow - cereal</t>
  </si>
  <si>
    <t>Other (horticultural crops)</t>
  </si>
  <si>
    <t>legume - cereal rotation</t>
  </si>
  <si>
    <t>cereal rotation</t>
  </si>
  <si>
    <t>cereal - fallow</t>
  </si>
  <si>
    <t>Total</t>
  </si>
  <si>
    <t>Synthetic fertilizer</t>
  </si>
  <si>
    <t>Organic fertilizer</t>
  </si>
  <si>
    <t>No organic fertilizer</t>
  </si>
  <si>
    <t>No synthetic fertilizer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</si>
</sst>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color indexed="12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theme="6" tint="0.79998168889431442"/>
      </top>
      <bottom style="thin">
        <color theme="6" tint="0.79998168889431442"/>
      </bottom>
      <diagonal/>
    </border>
    <border>
      <left/>
      <right/>
      <top style="double">
        <color theme="6" tint="-0.249977111117893"/>
      </top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7">
    <xf numFmtId="0" fontId="0" fillId="0" borderId="0" xfId="0"/>
    <xf numFmtId="0" fontId="1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0" fontId="4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2" fillId="0" borderId="0" xfId="0" applyFont="1"/>
    <xf numFmtId="0" fontId="0" fillId="0" borderId="0" xfId="0" applyNumberFormat="1"/>
    <xf numFmtId="9" fontId="0" fillId="0" borderId="0" xfId="0" applyNumberFormat="1"/>
    <xf numFmtId="9" fontId="4" fillId="0" borderId="1" xfId="0" applyNumberFormat="1" applyFont="1" applyBorder="1"/>
    <xf numFmtId="9" fontId="3" fillId="0" borderId="2" xfId="0" applyNumberFormat="1" applyFont="1" applyBorder="1"/>
    <xf numFmtId="0" fontId="5" fillId="0" borderId="0" xfId="0" applyFont="1"/>
    <xf numFmtId="9" fontId="0" fillId="0" borderId="0" xfId="1" applyFont="1"/>
    <xf numFmtId="0" fontId="0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9" fontId="4" fillId="0" borderId="0" xfId="0" applyNumberFormat="1" applyFont="1" applyFill="1" applyBorder="1"/>
    <xf numFmtId="0" fontId="4" fillId="0" borderId="0" xfId="0" applyFont="1" applyFill="1" applyBorder="1" applyAlignment="1">
      <alignment horizontal="left"/>
    </xf>
  </cellXfs>
  <cellStyles count="2">
    <cellStyle name="Normal" xfId="0" builtinId="0" customBuiltin="1"/>
    <cellStyle name="Percent" xfId="1" builtinId="5"/>
  </cellStyles>
  <dxfs count="18"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Esther" refreshedDate="41093.617304629632" createdVersion="4" refreshedVersion="4" minRefreshableVersion="3" recordCount="230">
  <cacheSource type="worksheet">
    <worksheetSource ref="A1:S231" sheet="analysis"/>
  </cacheSource>
  <cacheFields count="19">
    <cacheField name="ID" numFmtId="0">
      <sharedItems containsString="0" containsBlank="1" containsNumber="1" containsInteger="1" minValue="1154" maxValue="1382"/>
    </cacheField>
    <cacheField name="Farm_ID" numFmtId="0">
      <sharedItems containsBlank="1"/>
    </cacheField>
    <cacheField name="Main_crop_last_season" numFmtId="0">
      <sharedItems containsBlank="1"/>
    </cacheField>
    <cacheField name="main crop cat." numFmtId="0">
      <sharedItems containsBlank="1" count="31">
        <s v="Soybean"/>
        <s v="Groundnut"/>
        <s v="Maize"/>
        <s v="Sorghum"/>
        <s v="Millet"/>
        <s v="Yam"/>
        <s v="Fallow"/>
        <s v=""/>
        <s v="Bean"/>
        <s v="Rice"/>
        <s v="Maize/Sorghum"/>
        <s v="Pepper"/>
        <s v="Onion"/>
        <s v="Cowpea"/>
        <s v="Cowpea "/>
        <s v="Groundnut / Millet"/>
        <s v="Tomatoe/Sorghum"/>
        <s v="Cowpea/Millet"/>
        <s v="Millet/sorghum"/>
        <s v="Millet/ Groundnut"/>
        <s v="Sorghum / Groundnut"/>
        <s v="Maize / cowpea"/>
        <s v="Cowpea/Groundnut"/>
        <s v="Cassava/Maize/G/nut"/>
        <s v="Maize/groundnut"/>
        <s v="Cassava/Corn"/>
        <s v="Guinea corn/Groundnut"/>
        <s v="Cowpea /Giunea corn"/>
        <s v="Maize, Sorghum and G/nut"/>
        <m/>
        <s v=" Millet" u="1"/>
      </sharedItems>
    </cacheField>
    <cacheField name="Second_crop_last_season" numFmtId="0">
      <sharedItems containsBlank="1"/>
    </cacheField>
    <cacheField name="Third_crop_last_season" numFmtId="0">
      <sharedItems containsBlank="1"/>
    </cacheField>
    <cacheField name="Fourth_crop_last_season" numFmtId="0">
      <sharedItems containsBlank="1"/>
    </cacheField>
    <cacheField name="Type_synth_fert_last_season" numFmtId="0">
      <sharedItems containsBlank="1" count="17">
        <s v="NPK 15 15 15"/>
        <s v="SSP"/>
        <s v="NPK 20 10 10"/>
        <s v=""/>
        <s v="NPK"/>
        <s v="NPK/Urea"/>
        <m/>
        <s v="Green manure"/>
        <s v="Urea"/>
        <s v="SSP/NPK"/>
        <s v="Compast" u="1"/>
        <s v="NP/KUrea" u="1"/>
        <s v="FYM/NPK" u="1"/>
        <s v="SS" u="1"/>
        <s v="Cow dung" u="1"/>
        <s v="Animal dung" u="1"/>
        <s v="Urea/NPK" u="1"/>
      </sharedItems>
    </cacheField>
    <cacheField name="Type_organic_fert_last_season" numFmtId="0">
      <sharedItems containsBlank="1"/>
    </cacheField>
    <cacheField name="Org. Fert. Cat." numFmtId="0">
      <sharedItems containsBlank="1" count="5">
        <s v="Poultry dropping"/>
        <s v="Cow dung"/>
        <m/>
        <s v="Manure"/>
        <s v="Farm yard manure"/>
      </sharedItems>
    </cacheField>
    <cacheField name="Type_inoculant_last_season" numFmtId="0">
      <sharedItems containsBlank="1"/>
    </cacheField>
    <cacheField name="Main_crop_before_last_season" numFmtId="0">
      <sharedItems containsBlank="1"/>
    </cacheField>
    <cacheField name="main crop before last season cat." numFmtId="0">
      <sharedItems containsBlank="1" count="44">
        <s v="Soybean"/>
        <s v="Maize"/>
        <s v="Cowpea"/>
        <s v="Beans"/>
        <s v="Groundnut"/>
        <s v="Yam"/>
        <s v="fallow"/>
        <s v="Sorghum"/>
        <s v="Groundnut/ Rice"/>
        <s v="Millet"/>
        <s v=""/>
        <s v="Maize/Sorghum"/>
        <s v="Rice"/>
        <s v="Pepper"/>
        <s v="Local smara kanannado"/>
        <s v="Local Danbulube"/>
        <s v="Danalka"/>
        <s v="Shaawa"/>
        <s v="Kanannado"/>
        <s v="Cereals"/>
        <s v="Groundnut/Millet"/>
        <s v="Guinea Corn"/>
        <s v="Millet and soybean"/>
        <s v="Sorghum/cowpea"/>
        <s v="Millet/Sorghum"/>
        <s v="Sorghun/Okro"/>
        <s v="Millet/ soybean"/>
        <s v="Millet/soybean"/>
        <s v="Maize/cowpea"/>
        <s v="Groundnut /Sasame"/>
        <s v="Cassava/Maize"/>
        <s v="Cassava/Beans"/>
        <s v="Sorghum/Beans"/>
        <s v="Groundnut/cowpea"/>
        <s v="Groundnut/Maize"/>
        <s v="Millet/Kyambas"/>
        <s v="Guinea corn/Millet"/>
        <s v="Millet and Local Cowpea"/>
        <s v="G/corn and G/nut"/>
        <s v="Sorghum and Millet/G/nut"/>
        <s v="Millet, G/nut and cowpea"/>
        <s v="Maize, sorghum and millet"/>
        <s v="Cowpea and millet"/>
        <m/>
      </sharedItems>
    </cacheField>
    <cacheField name="Second_crop_before_last_season" numFmtId="0">
      <sharedItems containsBlank="1"/>
    </cacheField>
    <cacheField name="Third_crop_before_last_season" numFmtId="0">
      <sharedItems containsBlank="1"/>
    </cacheField>
    <cacheField name="Fourth_crop_before_last_season" numFmtId="0">
      <sharedItems containsBlank="1"/>
    </cacheField>
    <cacheField name="Type_synth_fert_before_last_season" numFmtId="0">
      <sharedItems containsBlank="1" count="8">
        <s v=""/>
        <s v="NPK 15 15 15"/>
        <s v="SSP"/>
        <s v="UREA"/>
        <m/>
        <s v="NPK"/>
        <s v="NPK/Urea"/>
        <s v="NPK/ SSP"/>
      </sharedItems>
    </cacheField>
    <cacheField name="Type_organic_fert_before_last_season" numFmtId="0">
      <sharedItems containsBlank="1" count="8">
        <s v="Poultry dropping"/>
        <s v=""/>
        <s v="cow dung"/>
        <s v="cow dung + poultry dropping"/>
        <s v="Manure"/>
        <s v="NPK"/>
        <s v="Farm yard manure"/>
        <m/>
      </sharedItems>
    </cacheField>
    <cacheField name="Type_inoculant_before_last_season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30">
  <r>
    <n v="1154"/>
    <s v="FM_NGN_001"/>
    <s v="Soybean"/>
    <x v="0"/>
    <s v=""/>
    <s v=""/>
    <s v=""/>
    <x v="0"/>
    <s v="Poutry dropping"/>
    <x v="0"/>
    <s v=""/>
    <s v="Soybean"/>
    <x v="0"/>
    <s v=""/>
    <s v=""/>
    <s v=""/>
    <x v="0"/>
    <x v="0"/>
    <s v=""/>
  </r>
  <r>
    <n v="1155"/>
    <s v="FM_NGN_002"/>
    <s v="Soybean"/>
    <x v="0"/>
    <s v=""/>
    <s v=""/>
    <s v=""/>
    <x v="1"/>
    <s v="Cow droping"/>
    <x v="1"/>
    <s v=""/>
    <s v="Maize"/>
    <x v="1"/>
    <s v=""/>
    <s v=""/>
    <s v=""/>
    <x v="1"/>
    <x v="1"/>
    <s v=""/>
  </r>
  <r>
    <n v="1156"/>
    <s v="FM_NGN_003"/>
    <s v="Soybean"/>
    <x v="0"/>
    <s v=""/>
    <s v=""/>
    <s v=""/>
    <x v="1"/>
    <s v=""/>
    <x v="2"/>
    <s v=""/>
    <s v="Soybean"/>
    <x v="0"/>
    <s v=""/>
    <s v=""/>
    <s v=""/>
    <x v="0"/>
    <x v="1"/>
    <s v=""/>
  </r>
  <r>
    <n v="1157"/>
    <s v="FM_NGN_004"/>
    <s v="Soybean"/>
    <x v="0"/>
    <s v=""/>
    <s v=""/>
    <s v=""/>
    <x v="0"/>
    <s v="Poutry dropping"/>
    <x v="0"/>
    <s v=""/>
    <s v="cowpea"/>
    <x v="2"/>
    <s v=""/>
    <s v=""/>
    <s v=""/>
    <x v="2"/>
    <x v="0"/>
    <s v=""/>
  </r>
  <r>
    <n v="1158"/>
    <s v="FM_NGN_005"/>
    <s v="Soybean"/>
    <x v="0"/>
    <s v=""/>
    <s v=""/>
    <s v=""/>
    <x v="0"/>
    <s v="cow dung"/>
    <x v="1"/>
    <s v=""/>
    <s v="Soybean"/>
    <x v="0"/>
    <s v=""/>
    <s v=""/>
    <s v=""/>
    <x v="0"/>
    <x v="2"/>
    <s v=""/>
  </r>
  <r>
    <n v="1159"/>
    <s v="FM_NGN_006"/>
    <s v="Groundnut"/>
    <x v="1"/>
    <s v=""/>
    <s v=""/>
    <s v=""/>
    <x v="2"/>
    <s v=""/>
    <x v="2"/>
    <s v=""/>
    <s v="cowpea"/>
    <x v="2"/>
    <s v=""/>
    <s v=""/>
    <s v=""/>
    <x v="0"/>
    <x v="1"/>
    <s v=""/>
  </r>
  <r>
    <n v="1160"/>
    <s v="FM_NGN_007"/>
    <s v="Groundnut"/>
    <x v="1"/>
    <s v=""/>
    <s v=""/>
    <s v=""/>
    <x v="0"/>
    <s v="cow dung"/>
    <x v="1"/>
    <s v=""/>
    <s v="Bean"/>
    <x v="3"/>
    <s v=""/>
    <s v=""/>
    <s v=""/>
    <x v="1"/>
    <x v="2"/>
    <s v=""/>
  </r>
  <r>
    <n v="1161"/>
    <s v="FM_NGN_008"/>
    <s v="Soybean"/>
    <x v="0"/>
    <s v=""/>
    <s v=""/>
    <s v=""/>
    <x v="3"/>
    <s v="cow dung"/>
    <x v="1"/>
    <s v=""/>
    <s v="cowpea"/>
    <x v="2"/>
    <s v=""/>
    <s v=""/>
    <s v=""/>
    <x v="0"/>
    <x v="2"/>
    <s v=""/>
  </r>
  <r>
    <n v="1162"/>
    <s v="FM_NGN_009"/>
    <s v="Soybean"/>
    <x v="0"/>
    <s v=""/>
    <s v=""/>
    <s v=""/>
    <x v="3"/>
    <s v="cow dung"/>
    <x v="1"/>
    <s v=""/>
    <s v="cowpea"/>
    <x v="2"/>
    <s v=""/>
    <s v=""/>
    <s v=""/>
    <x v="0"/>
    <x v="2"/>
    <s v=""/>
  </r>
  <r>
    <n v="1163"/>
    <s v="FM_NGN_010"/>
    <s v="Groundnut"/>
    <x v="1"/>
    <s v=""/>
    <s v=""/>
    <s v=""/>
    <x v="0"/>
    <s v="cow dung"/>
    <x v="1"/>
    <s v=""/>
    <s v="cowpea"/>
    <x v="2"/>
    <s v=""/>
    <s v=""/>
    <s v=""/>
    <x v="0"/>
    <x v="2"/>
    <s v=""/>
  </r>
  <r>
    <n v="1164"/>
    <s v="FM_NGN_011"/>
    <s v="Grounfnut"/>
    <x v="1"/>
    <s v=""/>
    <s v=""/>
    <s v=""/>
    <x v="0"/>
    <s v="cow dung"/>
    <x v="1"/>
    <s v=""/>
    <s v="cowpea"/>
    <x v="2"/>
    <s v=""/>
    <s v=""/>
    <s v=""/>
    <x v="3"/>
    <x v="2"/>
    <s v=""/>
  </r>
  <r>
    <n v="1165"/>
    <s v="FM_NGN_012"/>
    <s v="Soybean"/>
    <x v="0"/>
    <s v=""/>
    <s v=""/>
    <s v=""/>
    <x v="0"/>
    <s v="Poutry dropping"/>
    <x v="0"/>
    <s v=""/>
    <s v="cowpea"/>
    <x v="2"/>
    <s v=""/>
    <s v=""/>
    <s v=""/>
    <x v="2"/>
    <x v="0"/>
    <s v=""/>
  </r>
  <r>
    <n v="1166"/>
    <s v="FM_NGN_013"/>
    <s v="Soybean"/>
    <x v="0"/>
    <s v=""/>
    <s v=""/>
    <s v=""/>
    <x v="0"/>
    <s v="cow dung"/>
    <x v="1"/>
    <s v=""/>
    <s v="cowpea"/>
    <x v="2"/>
    <s v=""/>
    <s v=""/>
    <s v=""/>
    <x v="0"/>
    <x v="2"/>
    <s v=""/>
  </r>
  <r>
    <n v="1167"/>
    <s v="FM_NGN_014"/>
    <s v="Maize"/>
    <x v="2"/>
    <s v=""/>
    <s v=""/>
    <s v=""/>
    <x v="3"/>
    <s v="Chicken dropping"/>
    <x v="0"/>
    <s v=""/>
    <s v="Maize"/>
    <x v="1"/>
    <s v=""/>
    <s v=""/>
    <s v=""/>
    <x v="0"/>
    <x v="0"/>
    <s v=""/>
  </r>
  <r>
    <n v="1168"/>
    <s v="FM_NGN_015"/>
    <s v="Groundnut"/>
    <x v="1"/>
    <s v=""/>
    <s v=""/>
    <s v=""/>
    <x v="0"/>
    <s v="Poutry  dropping"/>
    <x v="0"/>
    <s v=""/>
    <s v="Cowpes"/>
    <x v="2"/>
    <s v=""/>
    <s v=""/>
    <s v=""/>
    <x v="1"/>
    <x v="0"/>
    <s v=""/>
  </r>
  <r>
    <n v="1169"/>
    <s v="FM_NGN_016"/>
    <s v="Groundnut"/>
    <x v="1"/>
    <s v=""/>
    <s v=""/>
    <s v=""/>
    <x v="0"/>
    <s v="Poutry dropping"/>
    <x v="0"/>
    <s v=""/>
    <s v="Soybean"/>
    <x v="0"/>
    <s v=""/>
    <s v=""/>
    <s v=""/>
    <x v="1"/>
    <x v="1"/>
    <s v=""/>
  </r>
  <r>
    <n v="1170"/>
    <s v="FM_NGN_017"/>
    <s v="Groundnut"/>
    <x v="1"/>
    <s v=""/>
    <s v=""/>
    <s v=""/>
    <x v="2"/>
    <s v="cow dung"/>
    <x v="1"/>
    <s v=""/>
    <s v="cowpea"/>
    <x v="2"/>
    <s v=""/>
    <s v=""/>
    <s v=""/>
    <x v="1"/>
    <x v="2"/>
    <s v=""/>
  </r>
  <r>
    <n v="1171"/>
    <s v="FM_NGN_018"/>
    <s v="Groundnut"/>
    <x v="1"/>
    <s v=""/>
    <s v=""/>
    <s v=""/>
    <x v="3"/>
    <s v="cow dung"/>
    <x v="1"/>
    <s v=""/>
    <s v="cowpea"/>
    <x v="2"/>
    <s v=""/>
    <s v=""/>
    <s v=""/>
    <x v="4"/>
    <x v="3"/>
    <s v=""/>
  </r>
  <r>
    <n v="1172"/>
    <s v="FM_NGN_019"/>
    <s v="Groundnut"/>
    <x v="1"/>
    <s v=""/>
    <s v=""/>
    <s v=""/>
    <x v="0"/>
    <s v="cow dung"/>
    <x v="1"/>
    <s v=""/>
    <s v="cowpea"/>
    <x v="2"/>
    <s v=""/>
    <s v=""/>
    <s v=""/>
    <x v="1"/>
    <x v="2"/>
    <s v=""/>
  </r>
  <r>
    <n v="1173"/>
    <s v="FM_NGN_020"/>
    <s v="Groundnut"/>
    <x v="1"/>
    <s v=""/>
    <s v=""/>
    <s v=""/>
    <x v="2"/>
    <s v="cow dung"/>
    <x v="1"/>
    <s v=""/>
    <s v="cowpea"/>
    <x v="2"/>
    <s v=""/>
    <s v=""/>
    <s v=""/>
    <x v="1"/>
    <x v="2"/>
    <s v=""/>
  </r>
  <r>
    <n v="1174"/>
    <s v="FM_NGN_021"/>
    <s v="Grondnut"/>
    <x v="1"/>
    <s v=""/>
    <s v=""/>
    <s v=""/>
    <x v="3"/>
    <s v="cow dung"/>
    <x v="1"/>
    <s v=""/>
    <s v="cowpea"/>
    <x v="2"/>
    <s v=""/>
    <s v=""/>
    <s v=""/>
    <x v="0"/>
    <x v="2"/>
    <s v=""/>
  </r>
  <r>
    <n v="1175"/>
    <s v="FM_NGN_022"/>
    <s v="Sorghum"/>
    <x v="3"/>
    <s v=""/>
    <s v=""/>
    <s v=""/>
    <x v="4"/>
    <s v=""/>
    <x v="2"/>
    <s v=""/>
    <s v="Groundnut"/>
    <x v="4"/>
    <s v=""/>
    <s v=""/>
    <s v=""/>
    <x v="5"/>
    <x v="1"/>
    <s v=""/>
  </r>
  <r>
    <n v="1176"/>
    <s v="FM_NGN_023"/>
    <s v="Millet"/>
    <x v="4"/>
    <s v=""/>
    <s v=""/>
    <s v=""/>
    <x v="4"/>
    <s v="cow dung"/>
    <x v="1"/>
    <s v=""/>
    <s v="Yam"/>
    <x v="5"/>
    <s v=""/>
    <s v=""/>
    <s v=""/>
    <x v="5"/>
    <x v="2"/>
    <s v=""/>
  </r>
  <r>
    <n v="1177"/>
    <s v="FM_NGN_024"/>
    <s v="Maize"/>
    <x v="2"/>
    <s v=""/>
    <s v=""/>
    <s v=""/>
    <x v="4"/>
    <s v=""/>
    <x v="2"/>
    <s v=""/>
    <s v="Soybean"/>
    <x v="0"/>
    <s v=""/>
    <s v=""/>
    <s v=""/>
    <x v="5"/>
    <x v="1"/>
    <s v=""/>
  </r>
  <r>
    <n v="1178"/>
    <s v="FM_NGN_025"/>
    <s v="Maize"/>
    <x v="2"/>
    <s v=""/>
    <s v=""/>
    <s v=""/>
    <x v="4"/>
    <s v=""/>
    <x v="2"/>
    <s v=""/>
    <s v="Groundnut"/>
    <x v="4"/>
    <s v=""/>
    <s v=""/>
    <s v=""/>
    <x v="5"/>
    <x v="1"/>
    <s v=""/>
  </r>
  <r>
    <n v="1179"/>
    <s v="FM_NGN_026"/>
    <s v="Maize"/>
    <x v="2"/>
    <s v=""/>
    <s v=""/>
    <s v=""/>
    <x v="4"/>
    <s v="Animal waste"/>
    <x v="3"/>
    <s v=""/>
    <s v="Groundnut"/>
    <x v="4"/>
    <s v=""/>
    <s v=""/>
    <s v=""/>
    <x v="5"/>
    <x v="4"/>
    <s v=""/>
  </r>
  <r>
    <n v="1180"/>
    <s v="FM_NGN_027"/>
    <s v="Maize"/>
    <x v="2"/>
    <s v=""/>
    <s v=""/>
    <s v=""/>
    <x v="2"/>
    <s v=""/>
    <x v="2"/>
    <s v=""/>
    <s v="fallow"/>
    <x v="6"/>
    <s v=""/>
    <s v=""/>
    <s v=""/>
    <x v="0"/>
    <x v="1"/>
    <s v=""/>
  </r>
  <r>
    <n v="1181"/>
    <s v="FM_NGN_028"/>
    <s v="Groundnut"/>
    <x v="1"/>
    <s v=""/>
    <s v=""/>
    <s v=""/>
    <x v="1"/>
    <s v=""/>
    <x v="2"/>
    <s v=""/>
    <s v="Sorghum"/>
    <x v="7"/>
    <s v=""/>
    <s v=""/>
    <s v=""/>
    <x v="6"/>
    <x v="1"/>
    <s v=""/>
  </r>
  <r>
    <n v="1182"/>
    <s v="FM_NGN_029"/>
    <s v="Sorghum"/>
    <x v="3"/>
    <s v=""/>
    <s v=""/>
    <s v=""/>
    <x v="4"/>
    <s v=""/>
    <x v="2"/>
    <s v=""/>
    <s v="Groundnut"/>
    <x v="4"/>
    <s v=""/>
    <s v=""/>
    <s v=""/>
    <x v="0"/>
    <x v="1"/>
    <s v=""/>
  </r>
  <r>
    <n v="1183"/>
    <s v="FM_NGN_030"/>
    <s v="Sorghum"/>
    <x v="3"/>
    <s v=""/>
    <s v=""/>
    <s v=""/>
    <x v="4"/>
    <s v=""/>
    <x v="2"/>
    <s v=""/>
    <s v="Yam"/>
    <x v="5"/>
    <s v=""/>
    <s v=""/>
    <s v=""/>
    <x v="3"/>
    <x v="1"/>
    <s v=""/>
  </r>
  <r>
    <n v="1184"/>
    <s v="FM_NGN_031"/>
    <s v="Maize"/>
    <x v="2"/>
    <s v=""/>
    <s v=""/>
    <s v=""/>
    <x v="5"/>
    <s v=""/>
    <x v="2"/>
    <s v=""/>
    <s v="Groundnut/ Rice"/>
    <x v="8"/>
    <s v=""/>
    <s v=""/>
    <s v=""/>
    <x v="6"/>
    <x v="1"/>
    <s v=""/>
  </r>
  <r>
    <n v="1185"/>
    <s v="FM_NGN_032"/>
    <s v="Yam"/>
    <x v="5"/>
    <s v=""/>
    <s v=""/>
    <s v=""/>
    <x v="4"/>
    <s v=""/>
    <x v="2"/>
    <s v=""/>
    <s v="Maize"/>
    <x v="1"/>
    <s v=""/>
    <s v=""/>
    <s v=""/>
    <x v="6"/>
    <x v="1"/>
    <s v=""/>
  </r>
  <r>
    <n v="1186"/>
    <s v="FM_NGN_033"/>
    <s v="Fallow"/>
    <x v="6"/>
    <s v=""/>
    <s v=""/>
    <s v=""/>
    <x v="3"/>
    <s v=""/>
    <x v="2"/>
    <s v=""/>
    <s v="Millet"/>
    <x v="9"/>
    <s v=""/>
    <s v=""/>
    <s v=""/>
    <x v="6"/>
    <x v="1"/>
    <s v=""/>
  </r>
  <r>
    <n v="1187"/>
    <s v="FM_NGN_034"/>
    <s v="Fallow"/>
    <x v="6"/>
    <s v=""/>
    <s v=""/>
    <s v=""/>
    <x v="3"/>
    <s v=""/>
    <x v="2"/>
    <s v=""/>
    <s v="Millet"/>
    <x v="9"/>
    <s v=""/>
    <s v=""/>
    <s v=""/>
    <x v="3"/>
    <x v="1"/>
    <s v=""/>
  </r>
  <r>
    <n v="1188"/>
    <s v="FM_NGN_035"/>
    <s v="Maize"/>
    <x v="2"/>
    <s v=""/>
    <s v=""/>
    <s v=""/>
    <x v="4"/>
    <s v=""/>
    <x v="2"/>
    <s v=""/>
    <s v="Yam"/>
    <x v="5"/>
    <s v=""/>
    <s v=""/>
    <s v=""/>
    <x v="5"/>
    <x v="1"/>
    <s v=""/>
  </r>
  <r>
    <n v="1189"/>
    <s v="FM_NGN_036"/>
    <s v="Yam"/>
    <x v="5"/>
    <s v=""/>
    <s v=""/>
    <s v=""/>
    <x v="4"/>
    <s v=""/>
    <x v="2"/>
    <s v=""/>
    <s v="Maize"/>
    <x v="1"/>
    <s v=""/>
    <s v=""/>
    <s v=""/>
    <x v="5"/>
    <x v="1"/>
    <s v=""/>
  </r>
  <r>
    <n v="1190"/>
    <s v="FM_NGN_037"/>
    <s v="Maize"/>
    <x v="2"/>
    <s v=""/>
    <s v=""/>
    <s v=""/>
    <x v="5"/>
    <s v=""/>
    <x v="2"/>
    <s v=""/>
    <s v="Sorghum"/>
    <x v="7"/>
    <s v=""/>
    <s v=""/>
    <s v=""/>
    <x v="6"/>
    <x v="1"/>
    <s v=""/>
  </r>
  <r>
    <n v="1191"/>
    <s v="FM_NGN_038"/>
    <s v="Fallow"/>
    <x v="6"/>
    <s v=""/>
    <s v=""/>
    <s v=""/>
    <x v="3"/>
    <s v=""/>
    <x v="2"/>
    <s v=""/>
    <s v="Sorghum"/>
    <x v="7"/>
    <s v=""/>
    <s v=""/>
    <s v=""/>
    <x v="6"/>
    <x v="1"/>
    <s v=""/>
  </r>
  <r>
    <n v="1192"/>
    <s v="FM_NGN_039"/>
    <s v=""/>
    <x v="7"/>
    <s v=""/>
    <s v=""/>
    <s v=""/>
    <x v="1"/>
    <s v=""/>
    <x v="2"/>
    <s v=""/>
    <s v=""/>
    <x v="10"/>
    <s v=""/>
    <s v=""/>
    <s v=""/>
    <x v="0"/>
    <x v="1"/>
    <s v=""/>
  </r>
  <r>
    <n v="1193"/>
    <s v="FM_NGN_040"/>
    <s v=""/>
    <x v="7"/>
    <s v=""/>
    <s v=""/>
    <s v=""/>
    <x v="1"/>
    <s v=""/>
    <x v="2"/>
    <s v=""/>
    <s v=""/>
    <x v="10"/>
    <s v=""/>
    <s v=""/>
    <s v=""/>
    <x v="0"/>
    <x v="1"/>
    <s v=""/>
  </r>
  <r>
    <n v="1194"/>
    <s v="FM_NGN_041"/>
    <s v=""/>
    <x v="7"/>
    <s v=""/>
    <s v=""/>
    <s v=""/>
    <x v="1"/>
    <s v=""/>
    <x v="2"/>
    <s v=""/>
    <s v=""/>
    <x v="10"/>
    <s v=""/>
    <s v=""/>
    <s v=""/>
    <x v="0"/>
    <x v="1"/>
    <s v=""/>
  </r>
  <r>
    <n v="1195"/>
    <s v="FM_NGN_042"/>
    <s v=""/>
    <x v="7"/>
    <s v=""/>
    <s v=""/>
    <s v=""/>
    <x v="1"/>
    <s v=""/>
    <x v="2"/>
    <s v=""/>
    <s v=""/>
    <x v="10"/>
    <s v=""/>
    <s v=""/>
    <s v=""/>
    <x v="0"/>
    <x v="1"/>
    <s v=""/>
  </r>
  <r>
    <n v="1196"/>
    <s v="FM_NGN_043"/>
    <s v=""/>
    <x v="7"/>
    <s v=""/>
    <s v=""/>
    <s v=""/>
    <x v="1"/>
    <s v=""/>
    <x v="2"/>
    <s v=""/>
    <s v=""/>
    <x v="10"/>
    <s v=""/>
    <s v=""/>
    <s v=""/>
    <x v="0"/>
    <x v="1"/>
    <s v=""/>
  </r>
  <r>
    <n v="1197"/>
    <s v="FM_NGN_044"/>
    <s v="Yam"/>
    <x v="5"/>
    <s v=""/>
    <s v=""/>
    <s v=""/>
    <x v="4"/>
    <s v="Poutry Waste"/>
    <x v="0"/>
    <s v=""/>
    <s v="Maize"/>
    <x v="1"/>
    <s v=""/>
    <s v=""/>
    <s v=""/>
    <x v="5"/>
    <x v="1"/>
    <s v=""/>
  </r>
  <r>
    <n v="1198"/>
    <s v="FM_NGN_045"/>
    <s v="Maize"/>
    <x v="2"/>
    <s v=""/>
    <s v=""/>
    <s v=""/>
    <x v="4"/>
    <s v="Poutry Waste"/>
    <x v="0"/>
    <s v=""/>
    <s v="Soybean"/>
    <x v="0"/>
    <s v=""/>
    <s v=""/>
    <s v=""/>
    <x v="0"/>
    <x v="1"/>
    <s v=""/>
  </r>
  <r>
    <n v="1199"/>
    <s v="FM_NGN_046"/>
    <s v="Sorghum"/>
    <x v="3"/>
    <s v=""/>
    <s v=""/>
    <s v=""/>
    <x v="4"/>
    <s v=""/>
    <x v="2"/>
    <s v=""/>
    <s v="Groundnut"/>
    <x v="4"/>
    <s v=""/>
    <s v=""/>
    <s v=""/>
    <x v="0"/>
    <x v="1"/>
    <s v=""/>
  </r>
  <r>
    <n v="1200"/>
    <s v="FM_NGN_047"/>
    <s v="Millet"/>
    <x v="4"/>
    <s v=""/>
    <s v=""/>
    <s v=""/>
    <x v="4"/>
    <s v=""/>
    <x v="2"/>
    <s v=""/>
    <s v="Sorghum"/>
    <x v="7"/>
    <s v=""/>
    <s v=""/>
    <s v=""/>
    <x v="5"/>
    <x v="1"/>
    <s v=""/>
  </r>
  <r>
    <n v="1201"/>
    <s v="FM_NGN_048"/>
    <s v="Yam"/>
    <x v="5"/>
    <s v=""/>
    <s v=""/>
    <s v=""/>
    <x v="4"/>
    <s v=""/>
    <x v="2"/>
    <s v=""/>
    <s v="Maize"/>
    <x v="1"/>
    <s v=""/>
    <s v=""/>
    <s v=""/>
    <x v="5"/>
    <x v="1"/>
    <s v=""/>
  </r>
  <r>
    <n v="1202"/>
    <s v="FM_NGN_049"/>
    <s v="Millet"/>
    <x v="4"/>
    <s v=""/>
    <s v=""/>
    <s v=""/>
    <x v="4"/>
    <s v=""/>
    <x v="2"/>
    <s v=""/>
    <s v="Sorghum"/>
    <x v="7"/>
    <s v=""/>
    <s v=""/>
    <s v=""/>
    <x v="5"/>
    <x v="1"/>
    <s v=""/>
  </r>
  <r>
    <n v="1203"/>
    <s v="FM_NGN_050"/>
    <s v="Bean"/>
    <x v="8"/>
    <s v=""/>
    <s v=""/>
    <s v=""/>
    <x v="3"/>
    <s v=""/>
    <x v="2"/>
    <s v=""/>
    <s v="Maize"/>
    <x v="1"/>
    <s v=""/>
    <s v=""/>
    <s v=""/>
    <x v="5"/>
    <x v="1"/>
    <s v=""/>
  </r>
  <r>
    <n v="1204"/>
    <s v="FM_NGN_051"/>
    <s v="Maize"/>
    <x v="2"/>
    <s v=""/>
    <s v=""/>
    <s v=""/>
    <x v="4"/>
    <s v=""/>
    <x v="2"/>
    <s v=""/>
    <s v="Groundnut"/>
    <x v="4"/>
    <s v=""/>
    <s v=""/>
    <s v=""/>
    <x v="0"/>
    <x v="1"/>
    <s v=""/>
  </r>
  <r>
    <n v="1205"/>
    <s v="FM_NGN_052"/>
    <s v="Sorghum"/>
    <x v="3"/>
    <s v=""/>
    <s v=""/>
    <s v=""/>
    <x v="4"/>
    <s v=""/>
    <x v="2"/>
    <s v=""/>
    <s v="Maize"/>
    <x v="1"/>
    <s v=""/>
    <s v=""/>
    <s v=""/>
    <x v="5"/>
    <x v="1"/>
    <s v=""/>
  </r>
  <r>
    <n v="1206"/>
    <s v="FM_NGN_053"/>
    <s v="Maize"/>
    <x v="2"/>
    <s v=""/>
    <s v=""/>
    <s v=""/>
    <x v="1"/>
    <s v="Farm yard manure"/>
    <x v="4"/>
    <s v=""/>
    <s v=""/>
    <x v="10"/>
    <s v=""/>
    <s v=""/>
    <s v=""/>
    <x v="5"/>
    <x v="5"/>
    <s v=""/>
  </r>
  <r>
    <n v="1207"/>
    <s v="FM_NGN_054"/>
    <s v="Maize"/>
    <x v="2"/>
    <s v=""/>
    <s v=""/>
    <s v=""/>
    <x v="4"/>
    <s v=""/>
    <x v="2"/>
    <s v=""/>
    <s v="Sorghum"/>
    <x v="7"/>
    <s v=""/>
    <s v=""/>
    <s v=""/>
    <x v="5"/>
    <x v="1"/>
    <s v=""/>
  </r>
  <r>
    <n v="1208"/>
    <s v="FM_NGN_055"/>
    <s v="Soybean"/>
    <x v="0"/>
    <s v=""/>
    <s v=""/>
    <s v=""/>
    <x v="1"/>
    <s v=""/>
    <x v="2"/>
    <s v=""/>
    <s v="Sorghum"/>
    <x v="7"/>
    <s v=""/>
    <s v=""/>
    <s v=""/>
    <x v="5"/>
    <x v="1"/>
    <s v=""/>
  </r>
  <r>
    <n v="1209"/>
    <s v="FM_NGN_056"/>
    <s v="Maize"/>
    <x v="2"/>
    <s v=""/>
    <s v=""/>
    <s v=""/>
    <x v="4"/>
    <s v="cow dung"/>
    <x v="1"/>
    <s v=""/>
    <s v="Maize"/>
    <x v="1"/>
    <s v=""/>
    <s v=""/>
    <s v=""/>
    <x v="5"/>
    <x v="2"/>
    <s v=""/>
  </r>
  <r>
    <n v="1210"/>
    <s v="FM_NGN_057"/>
    <s v="Maize"/>
    <x v="2"/>
    <s v=""/>
    <s v=""/>
    <s v=""/>
    <x v="4"/>
    <s v="Poutry Waste"/>
    <x v="0"/>
    <s v=""/>
    <s v="Maize"/>
    <x v="1"/>
    <s v=""/>
    <s v=""/>
    <s v=""/>
    <x v="5"/>
    <x v="0"/>
    <s v=""/>
  </r>
  <r>
    <n v="1211"/>
    <s v="FM_NGN_058"/>
    <s v="Maize"/>
    <x v="2"/>
    <s v=""/>
    <s v=""/>
    <s v=""/>
    <x v="4"/>
    <s v=""/>
    <x v="2"/>
    <s v=""/>
    <s v="Sorghum"/>
    <x v="7"/>
    <s v=""/>
    <s v=""/>
    <s v=""/>
    <x v="5"/>
    <x v="1"/>
    <s v=""/>
  </r>
  <r>
    <n v="1212"/>
    <s v="FM_NGN_059"/>
    <s v="Maize"/>
    <x v="2"/>
    <s v=""/>
    <s v=""/>
    <s v=""/>
    <x v="4"/>
    <s v=""/>
    <x v="2"/>
    <s v=""/>
    <s v="Sorghum"/>
    <x v="7"/>
    <s v=""/>
    <s v=""/>
    <s v=""/>
    <x v="5"/>
    <x v="1"/>
    <s v=""/>
  </r>
  <r>
    <n v="1213"/>
    <s v="FM_NGN_060"/>
    <s v="Sorghum"/>
    <x v="3"/>
    <s v=""/>
    <s v=""/>
    <s v=""/>
    <x v="4"/>
    <s v=""/>
    <x v="2"/>
    <s v=""/>
    <s v="Maize"/>
    <x v="1"/>
    <s v=""/>
    <s v=""/>
    <s v=""/>
    <x v="5"/>
    <x v="1"/>
    <s v=""/>
  </r>
  <r>
    <n v="1214"/>
    <s v="FM_NGN_061"/>
    <s v="Soybean"/>
    <x v="0"/>
    <s v=""/>
    <s v=""/>
    <s v=""/>
    <x v="1"/>
    <s v=""/>
    <x v="2"/>
    <s v=""/>
    <s v="Maize"/>
    <x v="1"/>
    <s v=""/>
    <s v=""/>
    <s v=""/>
    <x v="5"/>
    <x v="1"/>
    <s v=""/>
  </r>
  <r>
    <n v="1215"/>
    <s v="FM_NGN_062"/>
    <s v="Maize"/>
    <x v="2"/>
    <s v=""/>
    <s v=""/>
    <s v=""/>
    <x v="4"/>
    <s v="cow dung"/>
    <x v="1"/>
    <s v=""/>
    <s v="Sorghum"/>
    <x v="7"/>
    <s v=""/>
    <s v=""/>
    <s v=""/>
    <x v="5"/>
    <x v="2"/>
    <s v=""/>
  </r>
  <r>
    <n v="1216"/>
    <s v="FM_NGN_063"/>
    <s v="Maize"/>
    <x v="2"/>
    <s v=""/>
    <s v=""/>
    <s v=""/>
    <x v="4"/>
    <s v=""/>
    <x v="2"/>
    <s v=""/>
    <s v="Sorghum"/>
    <x v="7"/>
    <s v=""/>
    <s v=""/>
    <s v=""/>
    <x v="5"/>
    <x v="6"/>
    <s v=""/>
  </r>
  <r>
    <n v="1217"/>
    <s v="FM_NGN_064"/>
    <s v="Maize"/>
    <x v="2"/>
    <s v=""/>
    <s v=""/>
    <s v=""/>
    <x v="4"/>
    <s v="Farm yard manure"/>
    <x v="4"/>
    <s v=""/>
    <s v="Sorghum"/>
    <x v="7"/>
    <s v=""/>
    <s v=""/>
    <s v=""/>
    <x v="5"/>
    <x v="1"/>
    <s v=""/>
  </r>
  <r>
    <n v="1218"/>
    <s v="FM_NGN_065"/>
    <s v="Maize"/>
    <x v="2"/>
    <s v=""/>
    <s v=""/>
    <s v=""/>
    <x v="4"/>
    <s v=""/>
    <x v="2"/>
    <s v=""/>
    <s v="Maize"/>
    <x v="1"/>
    <s v=""/>
    <s v=""/>
    <s v=""/>
    <x v="5"/>
    <x v="1"/>
    <s v=""/>
  </r>
  <r>
    <n v="1219"/>
    <s v="FM_NGN_066"/>
    <s v="Maize"/>
    <x v="2"/>
    <s v=""/>
    <s v=""/>
    <s v=""/>
    <x v="4"/>
    <s v=""/>
    <x v="2"/>
    <s v=""/>
    <s v="Sorghum"/>
    <x v="7"/>
    <s v=""/>
    <s v=""/>
    <s v=""/>
    <x v="5"/>
    <x v="1"/>
    <s v=""/>
  </r>
  <r>
    <n v="1220"/>
    <s v="FM_NGN_067"/>
    <s v="Maize"/>
    <x v="2"/>
    <s v=""/>
    <s v=""/>
    <s v=""/>
    <x v="4"/>
    <s v=""/>
    <x v="2"/>
    <s v=""/>
    <s v="Sorghum"/>
    <x v="7"/>
    <s v=""/>
    <s v=""/>
    <s v=""/>
    <x v="5"/>
    <x v="1"/>
    <s v=""/>
  </r>
  <r>
    <n v="1221"/>
    <s v="FM_NGN_068"/>
    <s v="Maize"/>
    <x v="2"/>
    <s v=""/>
    <s v=""/>
    <s v=""/>
    <x v="4"/>
    <s v=""/>
    <x v="2"/>
    <s v=""/>
    <s v="Sorghum"/>
    <x v="7"/>
    <s v=""/>
    <s v=""/>
    <s v=""/>
    <x v="5"/>
    <x v="1"/>
    <s v=""/>
  </r>
  <r>
    <n v="1222"/>
    <s v="FM_NGN_069"/>
    <s v="Sorghum"/>
    <x v="3"/>
    <s v=""/>
    <s v=""/>
    <s v=""/>
    <x v="4"/>
    <s v=""/>
    <x v="2"/>
    <s v=""/>
    <s v="Sorghum"/>
    <x v="7"/>
    <s v=""/>
    <s v=""/>
    <s v=""/>
    <x v="5"/>
    <x v="1"/>
    <s v=""/>
  </r>
  <r>
    <n v="1223"/>
    <s v="FM_NGN_070"/>
    <s v="Maize"/>
    <x v="2"/>
    <s v=""/>
    <s v=""/>
    <s v=""/>
    <x v="4"/>
    <s v=""/>
    <x v="2"/>
    <s v=""/>
    <s v="Maize"/>
    <x v="1"/>
    <s v=""/>
    <s v=""/>
    <s v=""/>
    <x v="5"/>
    <x v="1"/>
    <s v=""/>
  </r>
  <r>
    <n v="1224"/>
    <s v="FM_NGN_071"/>
    <s v="Maize"/>
    <x v="2"/>
    <s v=""/>
    <s v=""/>
    <s v=""/>
    <x v="4"/>
    <s v=""/>
    <x v="2"/>
    <s v=""/>
    <s v="Sorghum"/>
    <x v="7"/>
    <s v=""/>
    <s v=""/>
    <s v=""/>
    <x v="5"/>
    <x v="1"/>
    <s v=""/>
  </r>
  <r>
    <n v="1225"/>
    <s v="FM_NGN_072"/>
    <s v="Maize"/>
    <x v="2"/>
    <s v=""/>
    <s v=""/>
    <s v=""/>
    <x v="4"/>
    <s v=""/>
    <x v="2"/>
    <s v=""/>
    <s v="Sorghum"/>
    <x v="7"/>
    <s v=""/>
    <s v=""/>
    <s v=""/>
    <x v="5"/>
    <x v="1"/>
    <s v=""/>
  </r>
  <r>
    <n v="1226"/>
    <s v="FM_NGN_073"/>
    <s v="Sorghum"/>
    <x v="3"/>
    <s v=""/>
    <s v=""/>
    <s v=""/>
    <x v="4"/>
    <s v=""/>
    <x v="2"/>
    <s v=""/>
    <s v="Maize"/>
    <x v="1"/>
    <s v=""/>
    <s v=""/>
    <s v=""/>
    <x v="5"/>
    <x v="1"/>
    <s v=""/>
  </r>
  <r>
    <n v="1227"/>
    <s v="FM_NGN_074"/>
    <s v="Maize"/>
    <x v="2"/>
    <s v=""/>
    <s v=""/>
    <s v=""/>
    <x v="4"/>
    <s v=""/>
    <x v="2"/>
    <s v=""/>
    <s v="Sorghum"/>
    <x v="7"/>
    <s v=""/>
    <s v=""/>
    <s v=""/>
    <x v="5"/>
    <x v="1"/>
    <s v=""/>
  </r>
  <r>
    <n v="1228"/>
    <s v="FM_NGN_075"/>
    <s v="Sorghum"/>
    <x v="3"/>
    <s v=""/>
    <s v=""/>
    <s v=""/>
    <x v="4"/>
    <s v=""/>
    <x v="2"/>
    <s v=""/>
    <s v="Maize"/>
    <x v="1"/>
    <s v=""/>
    <s v=""/>
    <s v=""/>
    <x v="5"/>
    <x v="1"/>
    <s v=""/>
  </r>
  <r>
    <n v="1229"/>
    <s v="FM_NGN_076"/>
    <s v="Sorghum"/>
    <x v="3"/>
    <s v=""/>
    <s v=""/>
    <s v=""/>
    <x v="4"/>
    <s v=""/>
    <x v="2"/>
    <s v=""/>
    <s v="Maize"/>
    <x v="1"/>
    <s v=""/>
    <s v=""/>
    <s v=""/>
    <x v="5"/>
    <x v="1"/>
    <s v=""/>
  </r>
  <r>
    <n v="1230"/>
    <s v="FM_NGN_077"/>
    <s v="Maize"/>
    <x v="2"/>
    <s v=""/>
    <s v=""/>
    <s v=""/>
    <x v="4"/>
    <s v=""/>
    <x v="2"/>
    <s v=""/>
    <s v="Sorghum"/>
    <x v="7"/>
    <s v=""/>
    <s v=""/>
    <s v=""/>
    <x v="5"/>
    <x v="1"/>
    <s v=""/>
  </r>
  <r>
    <n v="1231"/>
    <s v="FM_NGN_078"/>
    <s v="Maize"/>
    <x v="2"/>
    <s v=""/>
    <s v=""/>
    <s v=""/>
    <x v="4"/>
    <s v=""/>
    <x v="2"/>
    <s v=""/>
    <s v="Maize"/>
    <x v="1"/>
    <s v=""/>
    <s v=""/>
    <s v=""/>
    <x v="5"/>
    <x v="1"/>
    <s v=""/>
  </r>
  <r>
    <n v="1232"/>
    <s v="FM_NGN_079"/>
    <s v="Soybean"/>
    <x v="0"/>
    <s v=""/>
    <s v=""/>
    <s v=""/>
    <x v="3"/>
    <s v=""/>
    <x v="2"/>
    <s v=""/>
    <s v="Maize"/>
    <x v="1"/>
    <s v=""/>
    <s v=""/>
    <s v=""/>
    <x v="6"/>
    <x v="1"/>
    <s v=""/>
  </r>
  <r>
    <n v="1233"/>
    <s v="FM_NGN_080"/>
    <s v="Maize"/>
    <x v="2"/>
    <s v=""/>
    <s v=""/>
    <s v=""/>
    <x v="5"/>
    <s v=""/>
    <x v="2"/>
    <s v=""/>
    <s v="Maize"/>
    <x v="1"/>
    <s v=""/>
    <s v=""/>
    <s v=""/>
    <x v="6"/>
    <x v="1"/>
    <s v=""/>
  </r>
  <r>
    <n v="1234"/>
    <s v="FM_NGN_081"/>
    <s v="Maize"/>
    <x v="2"/>
    <s v=""/>
    <s v=""/>
    <s v=""/>
    <x v="5"/>
    <s v=""/>
    <x v="2"/>
    <s v=""/>
    <s v="Maize"/>
    <x v="1"/>
    <s v=""/>
    <s v=""/>
    <s v=""/>
    <x v="6"/>
    <x v="1"/>
    <s v=""/>
  </r>
  <r>
    <n v="1235"/>
    <s v="FM_NGN_082"/>
    <s v="Maize"/>
    <x v="2"/>
    <s v=""/>
    <s v=""/>
    <s v=""/>
    <x v="5"/>
    <s v=""/>
    <x v="2"/>
    <s v=""/>
    <s v="Maize"/>
    <x v="1"/>
    <s v=""/>
    <s v=""/>
    <s v=""/>
    <x v="6"/>
    <x v="1"/>
    <s v=""/>
  </r>
  <r>
    <n v="1236"/>
    <s v="FM_NGN_083"/>
    <s v="Maize"/>
    <x v="2"/>
    <s v=""/>
    <s v=""/>
    <s v=""/>
    <x v="5"/>
    <s v=""/>
    <x v="2"/>
    <s v=""/>
    <s v="Maize"/>
    <x v="1"/>
    <s v=""/>
    <s v=""/>
    <s v=""/>
    <x v="6"/>
    <x v="1"/>
    <s v=""/>
  </r>
  <r>
    <n v="1237"/>
    <s v="FM_NGN_084"/>
    <s v="Maize"/>
    <x v="2"/>
    <s v=""/>
    <s v=""/>
    <s v=""/>
    <x v="1"/>
    <s v=""/>
    <x v="2"/>
    <s v=""/>
    <s v="Maize"/>
    <x v="1"/>
    <s v=""/>
    <s v=""/>
    <s v=""/>
    <x v="6"/>
    <x v="1"/>
    <s v=""/>
  </r>
  <r>
    <n v="1238"/>
    <s v="FM_NGN_085"/>
    <s v="Maize"/>
    <x v="2"/>
    <s v=""/>
    <s v=""/>
    <s v=""/>
    <x v="5"/>
    <s v=""/>
    <x v="2"/>
    <s v=""/>
    <s v="Maize"/>
    <x v="1"/>
    <s v=""/>
    <s v=""/>
    <s v=""/>
    <x v="6"/>
    <x v="1"/>
    <s v=""/>
  </r>
  <r>
    <n v="1239"/>
    <s v="FM_NGN_086"/>
    <s v="Maize"/>
    <x v="2"/>
    <s v=""/>
    <s v=""/>
    <s v=""/>
    <x v="5"/>
    <s v="cow dung"/>
    <x v="1"/>
    <s v=""/>
    <s v="Maize / Sorghum"/>
    <x v="11"/>
    <s v=""/>
    <s v=""/>
    <s v=""/>
    <x v="6"/>
    <x v="1"/>
    <s v=""/>
  </r>
  <r>
    <n v="1240"/>
    <s v="FM_NGN_087"/>
    <s v="Maize"/>
    <x v="2"/>
    <s v=""/>
    <s v=""/>
    <s v=""/>
    <x v="5"/>
    <s v="cow dung"/>
    <x v="1"/>
    <s v=""/>
    <s v="Maize/Sorghum"/>
    <x v="11"/>
    <s v=""/>
    <s v=""/>
    <s v=""/>
    <x v="6"/>
    <x v="1"/>
    <s v=""/>
  </r>
  <r>
    <n v="1241"/>
    <s v="FM_NGN_088"/>
    <s v="Maize"/>
    <x v="2"/>
    <s v=""/>
    <s v=""/>
    <s v=""/>
    <x v="5"/>
    <s v="cow dung"/>
    <x v="1"/>
    <s v=""/>
    <s v="Maize/Sorghum"/>
    <x v="11"/>
    <s v=""/>
    <s v=""/>
    <s v=""/>
    <x v="6"/>
    <x v="1"/>
    <s v=""/>
  </r>
  <r>
    <n v="1242"/>
    <s v="FM_NGN_089"/>
    <s v="Maize"/>
    <x v="2"/>
    <s v=""/>
    <s v=""/>
    <s v=""/>
    <x v="5"/>
    <s v="cow dung"/>
    <x v="1"/>
    <s v=""/>
    <s v="Maize/Sorghum"/>
    <x v="11"/>
    <s v=""/>
    <s v=""/>
    <s v=""/>
    <x v="6"/>
    <x v="1"/>
    <s v=""/>
  </r>
  <r>
    <n v="1243"/>
    <s v="FM_NGN_090"/>
    <s v="Maize"/>
    <x v="2"/>
    <s v=""/>
    <s v=""/>
    <s v=""/>
    <x v="5"/>
    <s v="cow dung"/>
    <x v="1"/>
    <s v=""/>
    <s v="Maize/Sorghum"/>
    <x v="11"/>
    <s v=""/>
    <s v=""/>
    <s v=""/>
    <x v="6"/>
    <x v="1"/>
    <s v=""/>
  </r>
  <r>
    <n v="1244"/>
    <s v="FM_NGN_091"/>
    <s v="Rice"/>
    <x v="9"/>
    <s v=""/>
    <s v=""/>
    <s v=""/>
    <x v="5"/>
    <s v=""/>
    <x v="2"/>
    <s v=""/>
    <s v="Maize"/>
    <x v="1"/>
    <s v=""/>
    <s v=""/>
    <s v=""/>
    <x v="6"/>
    <x v="4"/>
    <s v=""/>
  </r>
  <r>
    <n v="1245"/>
    <s v="FM_NGN_092"/>
    <s v="Maize"/>
    <x v="2"/>
    <s v=""/>
    <s v=""/>
    <s v=""/>
    <x v="5"/>
    <s v=""/>
    <x v="2"/>
    <s v=""/>
    <s v="Maize"/>
    <x v="1"/>
    <s v=""/>
    <s v=""/>
    <s v=""/>
    <x v="6"/>
    <x v="1"/>
    <s v=""/>
  </r>
  <r>
    <n v="1246"/>
    <s v="FM_NGN_093"/>
    <s v="Maize"/>
    <x v="2"/>
    <s v=""/>
    <s v=""/>
    <s v=""/>
    <x v="5"/>
    <s v=""/>
    <x v="2"/>
    <s v=""/>
    <s v="Maize"/>
    <x v="1"/>
    <s v=""/>
    <s v=""/>
    <s v=""/>
    <x v="6"/>
    <x v="1"/>
    <s v=""/>
  </r>
  <r>
    <n v="1247"/>
    <s v="FM_NGN_094"/>
    <s v="Maize"/>
    <x v="2"/>
    <s v=""/>
    <s v=""/>
    <s v=""/>
    <x v="1"/>
    <s v=""/>
    <x v="2"/>
    <s v=""/>
    <s v="Maize"/>
    <x v="1"/>
    <s v=""/>
    <s v=""/>
    <s v=""/>
    <x v="6"/>
    <x v="1"/>
    <s v=""/>
  </r>
  <r>
    <n v="1248"/>
    <s v="FM_NGN_095"/>
    <s v="Maize"/>
    <x v="2"/>
    <s v=""/>
    <s v=""/>
    <s v=""/>
    <x v="1"/>
    <s v=""/>
    <x v="2"/>
    <s v=""/>
    <s v="Maize"/>
    <x v="1"/>
    <s v=""/>
    <s v=""/>
    <s v=""/>
    <x v="6"/>
    <x v="1"/>
    <s v=""/>
  </r>
  <r>
    <n v="1249"/>
    <s v="FM_NGN_096"/>
    <s v="Maize"/>
    <x v="2"/>
    <s v=""/>
    <s v=""/>
    <s v=""/>
    <x v="5"/>
    <s v=""/>
    <x v="2"/>
    <s v=""/>
    <s v="Maize"/>
    <x v="1"/>
    <s v=""/>
    <s v=""/>
    <s v=""/>
    <x v="6"/>
    <x v="1"/>
    <s v=""/>
  </r>
  <r>
    <n v="1250"/>
    <s v="FM_NGN_097"/>
    <s v="Maize"/>
    <x v="2"/>
    <s v=""/>
    <s v=""/>
    <s v=""/>
    <x v="1"/>
    <s v=""/>
    <x v="2"/>
    <s v=""/>
    <s v="Maize"/>
    <x v="1"/>
    <s v=""/>
    <s v=""/>
    <s v=""/>
    <x v="6"/>
    <x v="1"/>
    <s v=""/>
  </r>
  <r>
    <n v="1251"/>
    <s v="FM_NGN_098"/>
    <s v=""/>
    <x v="7"/>
    <s v=""/>
    <s v=""/>
    <s v=""/>
    <x v="5"/>
    <s v="Poutry Drop"/>
    <x v="0"/>
    <s v=""/>
    <s v=""/>
    <x v="10"/>
    <s v=""/>
    <s v=""/>
    <s v=""/>
    <x v="6"/>
    <x v="7"/>
    <s v=""/>
  </r>
  <r>
    <n v="1252"/>
    <s v="FM_NGN_099"/>
    <s v=""/>
    <x v="7"/>
    <s v=""/>
    <s v=""/>
    <s v=""/>
    <x v="5"/>
    <s v="Animal manure"/>
    <x v="3"/>
    <s v=""/>
    <s v="Maize"/>
    <x v="1"/>
    <s v=""/>
    <s v=""/>
    <s v=""/>
    <x v="6"/>
    <x v="1"/>
    <s v=""/>
  </r>
  <r>
    <n v="1253"/>
    <s v="FM_NGN_100"/>
    <s v="Maize"/>
    <x v="2"/>
    <s v=""/>
    <s v=""/>
    <s v=""/>
    <x v="5"/>
    <s v="cow dung"/>
    <x v="1"/>
    <s v=""/>
    <s v="Maize/Sorghum"/>
    <x v="11"/>
    <s v=""/>
    <s v=""/>
    <s v=""/>
    <x v="6"/>
    <x v="1"/>
    <s v=""/>
  </r>
  <r>
    <n v="1254"/>
    <s v="FM_NGN_101"/>
    <s v="Maize"/>
    <x v="2"/>
    <s v=""/>
    <s v=""/>
    <s v=""/>
    <x v="5"/>
    <s v=""/>
    <x v="2"/>
    <s v=""/>
    <s v="Maize"/>
    <x v="1"/>
    <s v=""/>
    <s v=""/>
    <s v=""/>
    <x v="6"/>
    <x v="1"/>
    <s v=""/>
  </r>
  <r>
    <n v="1255"/>
    <s v="FM_NGN_102"/>
    <s v=""/>
    <x v="7"/>
    <s v=""/>
    <s v=""/>
    <s v=""/>
    <x v="5"/>
    <s v=""/>
    <x v="2"/>
    <s v=""/>
    <s v=""/>
    <x v="10"/>
    <s v=""/>
    <s v=""/>
    <s v=""/>
    <x v="6"/>
    <x v="1"/>
    <s v=""/>
  </r>
  <r>
    <n v="1256"/>
    <s v="FM_NGN_103"/>
    <s v="Maize"/>
    <x v="2"/>
    <s v=""/>
    <s v=""/>
    <s v=""/>
    <x v="5"/>
    <s v="cow dung"/>
    <x v="1"/>
    <s v=""/>
    <s v="Maize"/>
    <x v="1"/>
    <s v=""/>
    <s v=""/>
    <s v=""/>
    <x v="6"/>
    <x v="1"/>
    <s v=""/>
  </r>
  <r>
    <n v="1257"/>
    <s v="FM_NGN_104"/>
    <s v="Maize/Sorghum"/>
    <x v="10"/>
    <s v=""/>
    <s v=""/>
    <s v=""/>
    <x v="5"/>
    <s v=""/>
    <x v="2"/>
    <s v=""/>
    <s v="Maize"/>
    <x v="1"/>
    <s v=""/>
    <s v=""/>
    <s v=""/>
    <x v="6"/>
    <x v="1"/>
    <s v=""/>
  </r>
  <r>
    <n v="1258"/>
    <s v="FM_NGN_105"/>
    <s v="Maize"/>
    <x v="2"/>
    <s v=""/>
    <s v=""/>
    <s v=""/>
    <x v="5"/>
    <s v=""/>
    <x v="2"/>
    <s v=""/>
    <s v="Sorghum"/>
    <x v="7"/>
    <s v=""/>
    <s v=""/>
    <s v=""/>
    <x v="6"/>
    <x v="1"/>
    <s v=""/>
  </r>
  <r>
    <n v="1259"/>
    <s v="FM_NGN_106"/>
    <s v="Sorghum"/>
    <x v="3"/>
    <s v=""/>
    <s v=""/>
    <s v=""/>
    <x v="4"/>
    <s v=""/>
    <x v="2"/>
    <s v=""/>
    <s v="Millet"/>
    <x v="9"/>
    <s v=""/>
    <s v=""/>
    <s v=""/>
    <x v="5"/>
    <x v="1"/>
    <s v=""/>
  </r>
  <r>
    <n v="1260"/>
    <s v="FM_NGN_107"/>
    <s v="Maize"/>
    <x v="2"/>
    <s v=""/>
    <s v=""/>
    <s v=""/>
    <x v="5"/>
    <s v=""/>
    <x v="2"/>
    <s v=""/>
    <s v="Maize"/>
    <x v="1"/>
    <s v=""/>
    <s v=""/>
    <s v=""/>
    <x v="6"/>
    <x v="1"/>
    <s v=""/>
  </r>
  <r>
    <n v="1261"/>
    <s v="FM_NGN_108"/>
    <s v="Sorghum"/>
    <x v="3"/>
    <s v=""/>
    <s v=""/>
    <s v=""/>
    <x v="5"/>
    <s v=""/>
    <x v="2"/>
    <s v=""/>
    <s v="Maize"/>
    <x v="1"/>
    <s v=""/>
    <s v=""/>
    <s v=""/>
    <x v="6"/>
    <x v="1"/>
    <s v=""/>
  </r>
  <r>
    <n v="1262"/>
    <s v="FM_NGN_109"/>
    <s v="Maize"/>
    <x v="2"/>
    <s v=""/>
    <s v=""/>
    <s v=""/>
    <x v="5"/>
    <s v=""/>
    <x v="2"/>
    <s v=""/>
    <s v="Groundnut"/>
    <x v="4"/>
    <s v=""/>
    <s v=""/>
    <s v=""/>
    <x v="0"/>
    <x v="1"/>
    <s v=""/>
  </r>
  <r>
    <n v="1263"/>
    <s v="FM_NGN_110"/>
    <s v=""/>
    <x v="7"/>
    <s v=""/>
    <s v=""/>
    <s v=""/>
    <x v="3"/>
    <s v=""/>
    <x v="2"/>
    <s v=""/>
    <s v="Maize"/>
    <x v="1"/>
    <s v=""/>
    <s v=""/>
    <s v=""/>
    <x v="0"/>
    <x v="1"/>
    <s v=""/>
  </r>
  <r>
    <n v="1264"/>
    <s v="FM_NGN_111"/>
    <s v="Maize"/>
    <x v="2"/>
    <s v=""/>
    <s v=""/>
    <s v=""/>
    <x v="4"/>
    <s v=""/>
    <x v="2"/>
    <s v=""/>
    <s v="Rice"/>
    <x v="12"/>
    <s v=""/>
    <s v=""/>
    <s v=""/>
    <x v="5"/>
    <x v="1"/>
    <s v=""/>
  </r>
  <r>
    <n v="1265"/>
    <s v="FM_NGN_112"/>
    <s v="Yam"/>
    <x v="5"/>
    <s v=""/>
    <s v=""/>
    <s v=""/>
    <x v="5"/>
    <s v=""/>
    <x v="2"/>
    <s v=""/>
    <s v="Maize"/>
    <x v="1"/>
    <s v=""/>
    <s v=""/>
    <s v=""/>
    <x v="6"/>
    <x v="1"/>
    <s v=""/>
  </r>
  <r>
    <n v="1266"/>
    <s v="FM_NGN_113"/>
    <s v="Soybean"/>
    <x v="0"/>
    <s v=""/>
    <s v=""/>
    <s v=""/>
    <x v="6"/>
    <s v="cow dung"/>
    <x v="2"/>
    <s v=""/>
    <s v="Maize"/>
    <x v="1"/>
    <s v=""/>
    <s v=""/>
    <s v=""/>
    <x v="5"/>
    <x v="1"/>
    <s v=""/>
  </r>
  <r>
    <n v="1267"/>
    <s v="FM_NGN_114"/>
    <s v=""/>
    <x v="7"/>
    <s v=""/>
    <s v=""/>
    <s v=""/>
    <x v="3"/>
    <s v=""/>
    <x v="2"/>
    <s v=""/>
    <s v=""/>
    <x v="10"/>
    <s v=""/>
    <s v=""/>
    <s v=""/>
    <x v="0"/>
    <x v="1"/>
    <s v=""/>
  </r>
  <r>
    <n v="1268"/>
    <s v="FM_NGN_115"/>
    <s v="Soybean"/>
    <x v="0"/>
    <s v=""/>
    <s v=""/>
    <s v=""/>
    <x v="7"/>
    <s v="cow dung"/>
    <x v="1"/>
    <s v=""/>
    <s v="Yam"/>
    <x v="5"/>
    <s v=""/>
    <s v=""/>
    <s v=""/>
    <x v="5"/>
    <x v="1"/>
    <s v=""/>
  </r>
  <r>
    <n v="1269"/>
    <s v="FM_NGN_116"/>
    <s v="Maize"/>
    <x v="2"/>
    <s v=""/>
    <s v=""/>
    <s v=""/>
    <x v="5"/>
    <s v=""/>
    <x v="2"/>
    <s v=""/>
    <s v="Rice"/>
    <x v="12"/>
    <s v=""/>
    <s v=""/>
    <s v=""/>
    <x v="6"/>
    <x v="1"/>
    <s v=""/>
  </r>
  <r>
    <n v="1270"/>
    <s v="FM_NGN_117"/>
    <s v="Maize"/>
    <x v="2"/>
    <s v=""/>
    <s v=""/>
    <s v=""/>
    <x v="4"/>
    <s v=""/>
    <x v="2"/>
    <s v=""/>
    <s v="Rice"/>
    <x v="12"/>
    <s v=""/>
    <s v=""/>
    <s v=""/>
    <x v="5"/>
    <x v="1"/>
    <s v=""/>
  </r>
  <r>
    <n v="1271"/>
    <s v="FM_NGN_118"/>
    <s v="Groundnut"/>
    <x v="1"/>
    <s v=""/>
    <s v=""/>
    <s v=""/>
    <x v="3"/>
    <s v=""/>
    <x v="2"/>
    <s v=""/>
    <s v="Sorghum"/>
    <x v="7"/>
    <s v=""/>
    <s v=""/>
    <s v=""/>
    <x v="5"/>
    <x v="1"/>
    <s v=""/>
  </r>
  <r>
    <n v="1272"/>
    <s v="FM_NGN_119"/>
    <s v="Sorghum"/>
    <x v="3"/>
    <s v=""/>
    <s v=""/>
    <s v=""/>
    <x v="8"/>
    <s v=""/>
    <x v="2"/>
    <s v=""/>
    <s v="Maize"/>
    <x v="1"/>
    <s v=""/>
    <s v=""/>
    <s v=""/>
    <x v="6"/>
    <x v="1"/>
    <s v=""/>
  </r>
  <r>
    <n v="1273"/>
    <s v="FM_NGN_120"/>
    <s v="Maize"/>
    <x v="2"/>
    <s v=""/>
    <s v=""/>
    <s v=""/>
    <x v="4"/>
    <s v=""/>
    <x v="2"/>
    <s v=""/>
    <s v="Groundnut"/>
    <x v="4"/>
    <s v=""/>
    <s v=""/>
    <s v=""/>
    <x v="0"/>
    <x v="1"/>
    <s v=""/>
  </r>
  <r>
    <n v="1274"/>
    <s v="FM_NGN_121"/>
    <s v="Sorghum"/>
    <x v="3"/>
    <s v=""/>
    <s v=""/>
    <s v=""/>
    <x v="5"/>
    <s v=""/>
    <x v="2"/>
    <s v=""/>
    <s v="Rice"/>
    <x v="12"/>
    <s v=""/>
    <s v=""/>
    <s v=""/>
    <x v="5"/>
    <x v="1"/>
    <s v=""/>
  </r>
  <r>
    <n v="1275"/>
    <s v="FM_NGN_122"/>
    <s v="Yam"/>
    <x v="5"/>
    <s v=""/>
    <s v=""/>
    <s v=""/>
    <x v="4"/>
    <s v=""/>
    <x v="2"/>
    <s v=""/>
    <s v="Pepper"/>
    <x v="13"/>
    <s v=""/>
    <s v=""/>
    <s v=""/>
    <x v="5"/>
    <x v="1"/>
    <s v=""/>
  </r>
  <r>
    <n v="1276"/>
    <s v="FM_NGN_123"/>
    <s v="Pepper"/>
    <x v="11"/>
    <s v=""/>
    <s v=""/>
    <s v=""/>
    <x v="5"/>
    <s v=""/>
    <x v="2"/>
    <s v=""/>
    <s v="Pepper"/>
    <x v="13"/>
    <s v=""/>
    <s v=""/>
    <s v=""/>
    <x v="6"/>
    <x v="1"/>
    <s v=""/>
  </r>
  <r>
    <n v="1277"/>
    <s v="FM_NGN_124"/>
    <s v="Maize"/>
    <x v="2"/>
    <s v=""/>
    <s v=""/>
    <s v=""/>
    <x v="5"/>
    <s v=""/>
    <x v="2"/>
    <s v=""/>
    <s v="Pepper"/>
    <x v="13"/>
    <s v=""/>
    <s v=""/>
    <s v=""/>
    <x v="6"/>
    <x v="1"/>
    <s v=""/>
  </r>
  <r>
    <n v="1278"/>
    <s v="FM_NGN_125"/>
    <s v=""/>
    <x v="7"/>
    <s v=""/>
    <s v=""/>
    <s v=""/>
    <x v="3"/>
    <s v=""/>
    <x v="2"/>
    <s v=""/>
    <s v=""/>
    <x v="10"/>
    <s v=""/>
    <s v=""/>
    <s v=""/>
    <x v="0"/>
    <x v="1"/>
    <s v=""/>
  </r>
  <r>
    <n v="1279"/>
    <s v="FM_NGN_126"/>
    <s v="Onion"/>
    <x v="12"/>
    <s v=""/>
    <s v=""/>
    <s v=""/>
    <x v="5"/>
    <s v=""/>
    <x v="2"/>
    <s v=""/>
    <s v="Yam"/>
    <x v="5"/>
    <s v=""/>
    <s v=""/>
    <s v=""/>
    <x v="6"/>
    <x v="1"/>
    <s v=""/>
  </r>
  <r>
    <n v="1280"/>
    <s v="FM_NGN_127"/>
    <s v="Maize"/>
    <x v="2"/>
    <s v=""/>
    <s v=""/>
    <s v=""/>
    <x v="5"/>
    <s v=""/>
    <x v="2"/>
    <s v=""/>
    <s v="Sorghum"/>
    <x v="7"/>
    <s v=""/>
    <s v=""/>
    <s v=""/>
    <x v="3"/>
    <x v="1"/>
    <s v=""/>
  </r>
  <r>
    <n v="1281"/>
    <s v="FM_NGN_128"/>
    <s v="Rice"/>
    <x v="9"/>
    <s v=""/>
    <s v=""/>
    <s v="NPK/Urea"/>
    <x v="3"/>
    <s v=""/>
    <x v="2"/>
    <s v=""/>
    <s v="Maize"/>
    <x v="1"/>
    <s v=""/>
    <s v=""/>
    <m/>
    <x v="6"/>
    <x v="1"/>
    <s v=""/>
  </r>
  <r>
    <n v="1282"/>
    <s v="FM_NGN_129"/>
    <s v="Yam"/>
    <x v="5"/>
    <s v=""/>
    <s v=""/>
    <s v=""/>
    <x v="4"/>
    <s v=""/>
    <x v="2"/>
    <s v=""/>
    <s v="Sorghum"/>
    <x v="7"/>
    <s v=""/>
    <s v=""/>
    <s v=""/>
    <x v="3"/>
    <x v="1"/>
    <s v=""/>
  </r>
  <r>
    <n v="1283"/>
    <s v="FM_NGN_130"/>
    <s v="Sorghum"/>
    <x v="3"/>
    <s v=""/>
    <s v=""/>
    <s v=""/>
    <x v="8"/>
    <s v=""/>
    <x v="2"/>
    <s v=""/>
    <s v="Sorghum"/>
    <x v="7"/>
    <s v=""/>
    <s v=""/>
    <s v=""/>
    <x v="3"/>
    <x v="1"/>
    <s v=""/>
  </r>
  <r>
    <n v="1284"/>
    <s v="FM_NGN_131"/>
    <s v="Soybean"/>
    <x v="0"/>
    <s v=""/>
    <s v=""/>
    <s v=""/>
    <x v="1"/>
    <s v="SSP"/>
    <x v="2"/>
    <s v=""/>
    <s v="Soybean"/>
    <x v="0"/>
    <s v=""/>
    <s v=""/>
    <s v=""/>
    <x v="2"/>
    <x v="7"/>
    <s v=""/>
  </r>
  <r>
    <n v="1285"/>
    <s v="FM_NGN_132"/>
    <s v="Soybean"/>
    <x v="0"/>
    <s v=""/>
    <s v=""/>
    <s v=""/>
    <x v="1"/>
    <s v="SSP"/>
    <x v="2"/>
    <s v=""/>
    <s v="Soybean"/>
    <x v="0"/>
    <s v=""/>
    <s v=""/>
    <s v=""/>
    <x v="2"/>
    <x v="7"/>
    <s v=""/>
  </r>
  <r>
    <n v="1286"/>
    <s v="FM_NGN_133"/>
    <s v="Cowpea"/>
    <x v="13"/>
    <s v=""/>
    <s v=""/>
    <s v=""/>
    <x v="1"/>
    <s v="SSP"/>
    <x v="2"/>
    <s v=""/>
    <s v="cowpea"/>
    <x v="2"/>
    <s v=""/>
    <s v=""/>
    <s v=""/>
    <x v="2"/>
    <x v="7"/>
    <s v=""/>
  </r>
  <r>
    <n v="1287"/>
    <s v="FM_NGN_134"/>
    <s v="Soybean"/>
    <x v="0"/>
    <s v=""/>
    <s v=""/>
    <s v=""/>
    <x v="1"/>
    <s v="SSP"/>
    <x v="2"/>
    <s v=""/>
    <s v="Soybean"/>
    <x v="0"/>
    <s v=""/>
    <s v=""/>
    <s v=""/>
    <x v="2"/>
    <x v="7"/>
    <s v=""/>
  </r>
  <r>
    <n v="1288"/>
    <s v="FM_NGN_135"/>
    <s v="Soybean"/>
    <x v="0"/>
    <s v=""/>
    <s v=""/>
    <s v=""/>
    <x v="1"/>
    <s v="SSP"/>
    <x v="2"/>
    <s v=""/>
    <s v="Soybean"/>
    <x v="0"/>
    <s v=""/>
    <s v=""/>
    <s v=""/>
    <x v="2"/>
    <x v="7"/>
    <s v=""/>
  </r>
  <r>
    <n v="1289"/>
    <s v="FM_NGN_136"/>
    <s v="Soybean"/>
    <x v="0"/>
    <s v=""/>
    <s v=""/>
    <s v=""/>
    <x v="1"/>
    <s v="SSP"/>
    <x v="2"/>
    <s v=""/>
    <s v="Groundnut local"/>
    <x v="4"/>
    <s v=""/>
    <s v=""/>
    <s v=""/>
    <x v="2"/>
    <x v="7"/>
    <s v=""/>
  </r>
  <r>
    <n v="1290"/>
    <s v="FM_NGN_137"/>
    <s v="Soybean"/>
    <x v="0"/>
    <s v=""/>
    <s v=""/>
    <s v=""/>
    <x v="1"/>
    <s v="SSP"/>
    <x v="2"/>
    <s v=""/>
    <s v="Local smara kanannado"/>
    <x v="14"/>
    <s v=""/>
    <s v=""/>
    <s v=""/>
    <x v="7"/>
    <x v="7"/>
    <s v=""/>
  </r>
  <r>
    <n v="1291"/>
    <s v="FM_NGN_138"/>
    <s v="Soybean"/>
    <x v="0"/>
    <s v=""/>
    <s v=""/>
    <s v=""/>
    <x v="1"/>
    <s v="SSP"/>
    <x v="2"/>
    <s v=""/>
    <s v="Local Danbulube"/>
    <x v="15"/>
    <s v=""/>
    <s v=""/>
    <s v=""/>
    <x v="7"/>
    <x v="7"/>
    <s v=""/>
  </r>
  <r>
    <n v="1292"/>
    <s v="FM_NGN_139"/>
    <s v="Cowpea"/>
    <x v="13"/>
    <s v=""/>
    <s v=""/>
    <s v=""/>
    <x v="1"/>
    <s v="FYM"/>
    <x v="4"/>
    <s v=""/>
    <s v="Danalka"/>
    <x v="16"/>
    <s v=""/>
    <s v=""/>
    <s v=""/>
    <x v="5"/>
    <x v="6"/>
    <s v=""/>
  </r>
  <r>
    <n v="1293"/>
    <s v="FM_NGN_140"/>
    <s v="Cowpea"/>
    <x v="13"/>
    <s v=""/>
    <s v=""/>
    <s v=""/>
    <x v="1"/>
    <s v="FYM"/>
    <x v="4"/>
    <s v=""/>
    <s v="Danaloka"/>
    <x v="16"/>
    <s v=""/>
    <s v=""/>
    <s v=""/>
    <x v="2"/>
    <x v="6"/>
    <s v=""/>
  </r>
  <r>
    <n v="1294"/>
    <s v="FM_NGN_141"/>
    <s v="Samnut 91, Samnut 21"/>
    <x v="1"/>
    <s v=""/>
    <s v=""/>
    <s v=""/>
    <x v="1"/>
    <s v="YYM"/>
    <x v="4"/>
    <s v=""/>
    <s v="Yardakar, Groundnut Local"/>
    <x v="4"/>
    <s v=""/>
    <s v=""/>
    <s v=""/>
    <x v="5"/>
    <x v="6"/>
    <s v=""/>
  </r>
  <r>
    <n v="1295"/>
    <s v="FM_NGN_142"/>
    <s v="Soybean"/>
    <x v="0"/>
    <s v=""/>
    <s v=""/>
    <s v=""/>
    <x v="1"/>
    <s v="FYM"/>
    <x v="4"/>
    <s v=""/>
    <s v="Groundnut yardakar"/>
    <x v="4"/>
    <s v=""/>
    <s v=""/>
    <s v=""/>
    <x v="5"/>
    <x v="6"/>
    <s v=""/>
  </r>
  <r>
    <n v="1296"/>
    <s v="FM_NGN_143"/>
    <s v="Groundnut"/>
    <x v="1"/>
    <s v=""/>
    <s v=""/>
    <s v=""/>
    <x v="1"/>
    <s v="FYM"/>
    <x v="4"/>
    <s v=""/>
    <s v="Shaawa"/>
    <x v="17"/>
    <s v=""/>
    <s v=""/>
    <s v=""/>
    <x v="5"/>
    <x v="6"/>
    <s v=""/>
  </r>
  <r>
    <n v="1297"/>
    <s v="FM_NGN_144"/>
    <s v="Soybean"/>
    <x v="0"/>
    <s v=""/>
    <s v=""/>
    <s v=""/>
    <x v="1"/>
    <s v="FYM"/>
    <x v="4"/>
    <s v=""/>
    <s v="Groundnut local"/>
    <x v="4"/>
    <s v=""/>
    <s v=""/>
    <s v=""/>
    <x v="4"/>
    <x v="6"/>
    <s v=""/>
  </r>
  <r>
    <n v="1298"/>
    <s v="FM_NGN_145"/>
    <s v="Soybean"/>
    <x v="0"/>
    <s v=""/>
    <s v=""/>
    <s v=""/>
    <x v="1"/>
    <s v="FYM"/>
    <x v="4"/>
    <s v=""/>
    <s v="Soybean"/>
    <x v="0"/>
    <s v=""/>
    <s v=""/>
    <s v=""/>
    <x v="4"/>
    <x v="6"/>
    <s v=""/>
  </r>
  <r>
    <n v="1299"/>
    <s v="FM_NGN_146"/>
    <s v="Soybean"/>
    <x v="0"/>
    <s v=""/>
    <s v=""/>
    <s v=""/>
    <x v="1"/>
    <s v="SSP"/>
    <x v="2"/>
    <s v=""/>
    <s v="Soybean"/>
    <x v="0"/>
    <s v=""/>
    <s v=""/>
    <s v=""/>
    <x v="2"/>
    <x v="7"/>
    <s v=""/>
  </r>
  <r>
    <n v="1300"/>
    <s v="FM_NGN_147"/>
    <s v="Cowpea "/>
    <x v="14"/>
    <s v=""/>
    <s v=""/>
    <s v=""/>
    <x v="1"/>
    <s v="FYM"/>
    <x v="4"/>
    <s v=""/>
    <s v="Kanannado"/>
    <x v="18"/>
    <s v=""/>
    <s v=""/>
    <s v=""/>
    <x v="5"/>
    <x v="6"/>
    <s v=""/>
  </r>
  <r>
    <n v="1301"/>
    <s v="FM_NGN_148"/>
    <s v="Soybean"/>
    <x v="0"/>
    <s v=""/>
    <s v=""/>
    <s v=""/>
    <x v="1"/>
    <s v="FYM"/>
    <x v="4"/>
    <s v=""/>
    <s v="Cereals"/>
    <x v="19"/>
    <s v=""/>
    <s v=""/>
    <s v=""/>
    <x v="6"/>
    <x v="6"/>
    <s v=""/>
  </r>
  <r>
    <n v="1302"/>
    <s v="FM_NGN_149"/>
    <s v="Soybean"/>
    <x v="0"/>
    <s v=""/>
    <s v=""/>
    <s v=""/>
    <x v="1"/>
    <s v="FYM"/>
    <x v="4"/>
    <s v=""/>
    <s v="cowpea"/>
    <x v="2"/>
    <s v=""/>
    <s v=""/>
    <s v=""/>
    <x v="2"/>
    <x v="6"/>
    <s v=""/>
  </r>
  <r>
    <n v="1303"/>
    <s v="FM_NGN_150"/>
    <s v="Cowpea"/>
    <x v="13"/>
    <s v="Kannanado"/>
    <s v=""/>
    <s v=""/>
    <x v="1"/>
    <s v="FYM"/>
    <x v="4"/>
    <s v=""/>
    <s v="Beans"/>
    <x v="3"/>
    <s v=""/>
    <s v=""/>
    <s v=""/>
    <x v="0"/>
    <x v="1"/>
    <s v=""/>
  </r>
  <r>
    <n v="1304"/>
    <s v="FM_NGN_151"/>
    <s v="Soybean"/>
    <x v="0"/>
    <s v=""/>
    <s v=""/>
    <s v=""/>
    <x v="1"/>
    <s v="FYM"/>
    <x v="4"/>
    <s v=""/>
    <s v="Maize"/>
    <x v="1"/>
    <s v=""/>
    <s v=""/>
    <s v=""/>
    <x v="6"/>
    <x v="6"/>
    <s v=""/>
  </r>
  <r>
    <n v="1305"/>
    <s v="FM_NGN_152"/>
    <s v="Maize"/>
    <x v="2"/>
    <s v=""/>
    <s v=""/>
    <s v=""/>
    <x v="4"/>
    <s v="FYM"/>
    <x v="4"/>
    <s v=""/>
    <s v="Groundnut"/>
    <x v="4"/>
    <s v=""/>
    <s v=""/>
    <s v=""/>
    <x v="2"/>
    <x v="6"/>
    <s v=""/>
  </r>
  <r>
    <n v="1306"/>
    <s v="FM_NGN_153"/>
    <s v="Maize"/>
    <x v="2"/>
    <s v=""/>
    <s v=""/>
    <s v=""/>
    <x v="4"/>
    <s v="FYM"/>
    <x v="4"/>
    <s v=""/>
    <s v="Groundnut/Millet"/>
    <x v="20"/>
    <s v=""/>
    <s v=""/>
    <s v=""/>
    <x v="0"/>
    <x v="6"/>
    <s v=""/>
  </r>
  <r>
    <n v="1307"/>
    <s v="FM_NGN_154"/>
    <s v="Sorghum"/>
    <x v="3"/>
    <s v=""/>
    <s v=""/>
    <s v=""/>
    <x v="4"/>
    <s v="FYM"/>
    <x v="4"/>
    <s v=""/>
    <s v="Millet"/>
    <x v="9"/>
    <s v=""/>
    <s v=""/>
    <s v=""/>
    <x v="5"/>
    <x v="6"/>
    <s v=""/>
  </r>
  <r>
    <n v="1308"/>
    <s v="FM_NGN_155"/>
    <s v="Groundnut / Millet"/>
    <x v="15"/>
    <s v=""/>
    <s v=""/>
    <s v=""/>
    <x v="4"/>
    <s v="FYM"/>
    <x v="4"/>
    <s v=""/>
    <s v="Maize"/>
    <x v="1"/>
    <s v=""/>
    <s v=""/>
    <s v=""/>
    <x v="5"/>
    <x v="6"/>
    <s v=""/>
  </r>
  <r>
    <n v="1309"/>
    <s v="FM_NGN_156"/>
    <s v="Maize"/>
    <x v="2"/>
    <s v=""/>
    <s v=""/>
    <s v=""/>
    <x v="4"/>
    <s v="FYM"/>
    <x v="4"/>
    <s v=""/>
    <s v="Millet"/>
    <x v="9"/>
    <s v=""/>
    <s v=""/>
    <s v=""/>
    <x v="5"/>
    <x v="6"/>
    <s v=""/>
  </r>
  <r>
    <n v="1310"/>
    <s v="FM_NGN_157"/>
    <s v="Tomatoe/Sorghum"/>
    <x v="16"/>
    <s v=""/>
    <s v=""/>
    <s v=""/>
    <x v="4"/>
    <s v="FYM"/>
    <x v="4"/>
    <s v=""/>
    <s v="Millet"/>
    <x v="9"/>
    <s v=""/>
    <s v=""/>
    <s v=""/>
    <x v="5"/>
    <x v="6"/>
    <s v=""/>
  </r>
  <r>
    <n v="1311"/>
    <s v="FM_NGN_158"/>
    <s v="Cowpea/Millet"/>
    <x v="17"/>
    <s v=""/>
    <s v=""/>
    <s v=""/>
    <x v="3"/>
    <s v="FYM"/>
    <x v="4"/>
    <s v=""/>
    <s v="Sorghum"/>
    <x v="7"/>
    <s v=""/>
    <s v=""/>
    <s v=""/>
    <x v="5"/>
    <x v="6"/>
    <s v=""/>
  </r>
  <r>
    <n v="1312"/>
    <s v="FM_NGN_159"/>
    <s v="Maize"/>
    <x v="2"/>
    <s v=""/>
    <s v=""/>
    <s v=""/>
    <x v="4"/>
    <s v="FYM"/>
    <x v="4"/>
    <s v=""/>
    <s v="Sorghum"/>
    <x v="7"/>
    <s v=""/>
    <s v=""/>
    <s v=""/>
    <x v="0"/>
    <x v="6"/>
    <s v=""/>
  </r>
  <r>
    <n v="1313"/>
    <s v="FM_NGN_160"/>
    <s v="Cowpea"/>
    <x v="13"/>
    <s v=""/>
    <s v=""/>
    <s v=""/>
    <x v="3"/>
    <s v="FYM"/>
    <x v="4"/>
    <s v=""/>
    <s v="Groundnut"/>
    <x v="4"/>
    <s v=""/>
    <s v=""/>
    <s v=""/>
    <x v="0"/>
    <x v="6"/>
    <s v=""/>
  </r>
  <r>
    <n v="1314"/>
    <s v="FM_NGN_161"/>
    <s v="Millet"/>
    <x v="4"/>
    <s v=""/>
    <s v=""/>
    <s v=""/>
    <x v="4"/>
    <s v="FYM"/>
    <x v="4"/>
    <s v=""/>
    <s v="Sorghum"/>
    <x v="7"/>
    <s v=""/>
    <s v=""/>
    <s v=""/>
    <x v="5"/>
    <x v="6"/>
    <s v=""/>
  </r>
  <r>
    <n v="1315"/>
    <s v="FM_NGN_162"/>
    <s v="Maize"/>
    <x v="2"/>
    <s v=""/>
    <s v=""/>
    <s v=""/>
    <x v="4"/>
    <s v="FYM"/>
    <x v="4"/>
    <s v=""/>
    <s v="Groundnut"/>
    <x v="4"/>
    <s v=""/>
    <s v=""/>
    <s v=""/>
    <x v="0"/>
    <x v="6"/>
    <s v=""/>
  </r>
  <r>
    <n v="1316"/>
    <s v="FM_NGN_163"/>
    <s v="Sorghum"/>
    <x v="3"/>
    <s v=""/>
    <s v=""/>
    <s v=""/>
    <x v="4"/>
    <s v="FYM"/>
    <x v="4"/>
    <s v=""/>
    <s v="Millet"/>
    <x v="9"/>
    <s v=""/>
    <s v=""/>
    <s v=""/>
    <x v="5"/>
    <x v="6"/>
    <s v=""/>
  </r>
  <r>
    <n v="1317"/>
    <s v="FM_NGN_164"/>
    <s v="Maize"/>
    <x v="2"/>
    <s v=""/>
    <s v=""/>
    <s v=""/>
    <x v="4"/>
    <s v="FYM"/>
    <x v="4"/>
    <s v=""/>
    <s v="Sorghum"/>
    <x v="7"/>
    <s v=""/>
    <s v=""/>
    <s v=""/>
    <x v="5"/>
    <x v="1"/>
    <s v=""/>
  </r>
  <r>
    <n v="1318"/>
    <s v="FM_NGN_165"/>
    <s v="Maize"/>
    <x v="2"/>
    <s v=""/>
    <s v=""/>
    <s v=""/>
    <x v="4"/>
    <s v="Farm yard manure"/>
    <x v="4"/>
    <s v=""/>
    <s v="Sorghum"/>
    <x v="7"/>
    <s v=""/>
    <s v=""/>
    <s v=""/>
    <x v="5"/>
    <x v="6"/>
    <s v=""/>
  </r>
  <r>
    <n v="1319"/>
    <s v="FM_NGN_166"/>
    <s v="Sorghum"/>
    <x v="3"/>
    <s v=""/>
    <s v=""/>
    <s v=""/>
    <x v="4"/>
    <s v="FYM"/>
    <x v="4"/>
    <s v=""/>
    <s v="Millet"/>
    <x v="9"/>
    <s v=""/>
    <s v=""/>
    <s v=""/>
    <x v="5"/>
    <x v="1"/>
    <s v=""/>
  </r>
  <r>
    <n v="1320"/>
    <s v="FM_NGN_167"/>
    <s v="Sorghum"/>
    <x v="3"/>
    <s v=""/>
    <s v=""/>
    <s v=""/>
    <x v="4"/>
    <s v="FYM"/>
    <x v="4"/>
    <s v=""/>
    <s v="Millet"/>
    <x v="9"/>
    <s v=""/>
    <s v=""/>
    <s v=""/>
    <x v="5"/>
    <x v="1"/>
    <s v=""/>
  </r>
  <r>
    <n v="1321"/>
    <s v="FM_NGN_168"/>
    <s v="Cowpea"/>
    <x v="13"/>
    <s v=""/>
    <s v=""/>
    <s v=""/>
    <x v="4"/>
    <s v="FYM"/>
    <x v="4"/>
    <s v=""/>
    <s v="Sorghum"/>
    <x v="7"/>
    <s v=""/>
    <s v=""/>
    <s v=""/>
    <x v="5"/>
    <x v="6"/>
    <s v=""/>
  </r>
  <r>
    <n v="1322"/>
    <s v="FM_NGN_169"/>
    <s v="Maize"/>
    <x v="2"/>
    <s v=""/>
    <s v=""/>
    <s v=""/>
    <x v="4"/>
    <s v="FYM"/>
    <x v="4"/>
    <s v=""/>
    <s v="Sorghum"/>
    <x v="7"/>
    <s v=""/>
    <s v=""/>
    <s v=""/>
    <x v="5"/>
    <x v="6"/>
    <s v=""/>
  </r>
  <r>
    <n v="1323"/>
    <s v="FM_NGN_170"/>
    <s v="Sorghum"/>
    <x v="3"/>
    <s v=""/>
    <s v=""/>
    <s v=""/>
    <x v="4"/>
    <s v="FYM"/>
    <x v="4"/>
    <s v=""/>
    <s v="Maize"/>
    <x v="1"/>
    <s v=""/>
    <s v=""/>
    <s v=""/>
    <x v="5"/>
    <x v="6"/>
    <s v=""/>
  </r>
  <r>
    <n v="1324"/>
    <s v="FM_NGN_171"/>
    <s v="Sorghum"/>
    <x v="3"/>
    <s v=""/>
    <s v=""/>
    <s v=""/>
    <x v="4"/>
    <s v="FYM"/>
    <x v="4"/>
    <s v=""/>
    <s v="Maize"/>
    <x v="1"/>
    <s v=""/>
    <s v=""/>
    <s v=""/>
    <x v="5"/>
    <x v="6"/>
    <s v=""/>
  </r>
  <r>
    <n v="1325"/>
    <s v="FM_NGN_172"/>
    <s v="Maize"/>
    <x v="2"/>
    <s v=""/>
    <s v=""/>
    <s v=""/>
    <x v="4"/>
    <s v="FYM"/>
    <x v="4"/>
    <s v=""/>
    <s v="Groundnut"/>
    <x v="4"/>
    <s v=""/>
    <s v=""/>
    <s v=""/>
    <x v="2"/>
    <x v="6"/>
    <s v=""/>
  </r>
  <r>
    <n v="1326"/>
    <s v="FM_NGN_173"/>
    <s v="Millet"/>
    <x v="4"/>
    <s v=""/>
    <s v=""/>
    <s v=""/>
    <x v="3"/>
    <s v="Farm yard manure"/>
    <x v="4"/>
    <s v=""/>
    <s v="Groundnut"/>
    <x v="4"/>
    <s v=""/>
    <s v=""/>
    <s v=""/>
    <x v="5"/>
    <x v="6"/>
    <s v=""/>
  </r>
  <r>
    <n v="1327"/>
    <s v="FM_NGN_174"/>
    <s v="Maize"/>
    <x v="2"/>
    <s v=""/>
    <s v=""/>
    <s v=""/>
    <x v="3"/>
    <s v="Farm yard manure"/>
    <x v="4"/>
    <s v=""/>
    <s v="Guinea Corn"/>
    <x v="21"/>
    <s v=""/>
    <s v=""/>
    <s v=""/>
    <x v="5"/>
    <x v="1"/>
    <s v=""/>
  </r>
  <r>
    <n v="1328"/>
    <s v="FM_NGN_175"/>
    <s v="Soybean"/>
    <x v="0"/>
    <s v=""/>
    <s v=""/>
    <s v=""/>
    <x v="1"/>
    <s v=""/>
    <x v="2"/>
    <s v=""/>
    <s v=""/>
    <x v="10"/>
    <s v=""/>
    <s v=""/>
    <s v=""/>
    <x v="0"/>
    <x v="1"/>
    <s v=""/>
  </r>
  <r>
    <n v="1329"/>
    <s v="FM_NGN_176"/>
    <s v="Cowpea"/>
    <x v="13"/>
    <s v=""/>
    <s v=""/>
    <s v=""/>
    <x v="1"/>
    <s v=""/>
    <x v="2"/>
    <s v=""/>
    <s v=""/>
    <x v="10"/>
    <s v=""/>
    <s v=""/>
    <s v=""/>
    <x v="0"/>
    <x v="1"/>
    <s v=""/>
  </r>
  <r>
    <n v="1330"/>
    <s v="FM_NGN_177"/>
    <s v="Groundnut and Millet"/>
    <x v="15"/>
    <s v=""/>
    <s v=""/>
    <s v=""/>
    <x v="4"/>
    <s v="Manure"/>
    <x v="3"/>
    <s v=""/>
    <s v="Millet and soybean"/>
    <x v="22"/>
    <s v=""/>
    <s v=""/>
    <s v=""/>
    <x v="0"/>
    <x v="1"/>
    <s v=""/>
  </r>
  <r>
    <n v="1331"/>
    <s v="FM_NGN_178"/>
    <s v="Cowpea"/>
    <x v="13"/>
    <s v=""/>
    <s v=""/>
    <s v=""/>
    <x v="4"/>
    <s v=""/>
    <x v="2"/>
    <s v=""/>
    <s v="cowpea"/>
    <x v="2"/>
    <s v=""/>
    <s v=""/>
    <s v=""/>
    <x v="5"/>
    <x v="1"/>
    <s v=""/>
  </r>
  <r>
    <n v="1332"/>
    <s v="FM_NGN_179"/>
    <s v="Sorghum and Millet"/>
    <x v="18"/>
    <s v=""/>
    <s v=""/>
    <s v=""/>
    <x v="4"/>
    <s v="Manure"/>
    <x v="3"/>
    <s v=""/>
    <s v="Sorghum and cowpea"/>
    <x v="23"/>
    <s v=""/>
    <s v=""/>
    <s v=""/>
    <x v="5"/>
    <x v="4"/>
    <s v=""/>
  </r>
  <r>
    <n v="1333"/>
    <s v="FM_NGN_180"/>
    <s v="Cowpea"/>
    <x v="13"/>
    <s v=""/>
    <s v=""/>
    <s v=""/>
    <x v="1"/>
    <s v=""/>
    <x v="2"/>
    <s v=""/>
    <s v=""/>
    <x v="10"/>
    <s v=""/>
    <s v=""/>
    <s v=""/>
    <x v="0"/>
    <x v="1"/>
    <s v=""/>
  </r>
  <r>
    <n v="1334"/>
    <s v="FM_NGN_181"/>
    <s v="Cowpea"/>
    <x v="13"/>
    <s v=""/>
    <s v=""/>
    <s v=""/>
    <x v="1"/>
    <s v=""/>
    <x v="2"/>
    <s v=""/>
    <s v=""/>
    <x v="10"/>
    <s v=""/>
    <s v=""/>
    <s v=""/>
    <x v="0"/>
    <x v="1"/>
    <s v=""/>
  </r>
  <r>
    <n v="1335"/>
    <s v="FM_NGN_182"/>
    <s v="Cowpea"/>
    <x v="13"/>
    <s v=""/>
    <s v=""/>
    <s v=""/>
    <x v="1"/>
    <s v=""/>
    <x v="2"/>
    <s v=""/>
    <s v=""/>
    <x v="10"/>
    <s v=""/>
    <s v=""/>
    <s v=""/>
    <x v="0"/>
    <x v="1"/>
    <s v=""/>
  </r>
  <r>
    <n v="1336"/>
    <s v="FM_NGN_183"/>
    <s v="Soybean"/>
    <x v="0"/>
    <s v=""/>
    <s v=""/>
    <m/>
    <x v="4"/>
    <s v="Animal dung"/>
    <x v="3"/>
    <s v=""/>
    <s v="Sorghum"/>
    <x v="7"/>
    <s v=""/>
    <s v=""/>
    <s v=""/>
    <x v="6"/>
    <x v="4"/>
    <m/>
  </r>
  <r>
    <n v="1337"/>
    <s v="FM_NGN_184"/>
    <s v=" Millet"/>
    <x v="4"/>
    <s v=""/>
    <s v=""/>
    <m/>
    <x v="5"/>
    <s v="Animal dung"/>
    <x v="3"/>
    <s v=""/>
    <s v="Sorghum and Millet"/>
    <x v="24"/>
    <s v=""/>
    <s v=""/>
    <s v=""/>
    <x v="6"/>
    <x v="4"/>
    <m/>
  </r>
  <r>
    <n v="1338"/>
    <s v="FM_NGN_185"/>
    <s v="Maize"/>
    <x v="2"/>
    <s v=""/>
    <s v=""/>
    <m/>
    <x v="5"/>
    <s v="Animal dung"/>
    <x v="3"/>
    <s v=""/>
    <s v="Sorghun/Okro"/>
    <x v="25"/>
    <s v=""/>
    <s v=""/>
    <s v=""/>
    <x v="6"/>
    <x v="4"/>
    <m/>
  </r>
  <r>
    <n v="1339"/>
    <s v="FM_NGN_186"/>
    <s v="Sorghum"/>
    <x v="3"/>
    <s v=""/>
    <s v=""/>
    <m/>
    <x v="5"/>
    <s v="Animal dung"/>
    <x v="3"/>
    <s v=""/>
    <s v="Millet and sorghum"/>
    <x v="24"/>
    <s v=""/>
    <s v=""/>
    <s v=""/>
    <x v="6"/>
    <x v="4"/>
    <m/>
  </r>
  <r>
    <n v="1340"/>
    <s v="FM_NGN_187"/>
    <s v="Cowpea"/>
    <x v="13"/>
    <s v=""/>
    <s v=""/>
    <s v=""/>
    <x v="3"/>
    <s v="Manure"/>
    <x v="3"/>
    <s v=""/>
    <s v="Cowpea"/>
    <x v="2"/>
    <s v=""/>
    <s v=""/>
    <s v=""/>
    <x v="0"/>
    <x v="4"/>
    <s v=""/>
  </r>
  <r>
    <n v="1341"/>
    <s v="FM_NGN_188"/>
    <s v="Groundnut"/>
    <x v="1"/>
    <s v=""/>
    <s v=""/>
    <s v=""/>
    <x v="1"/>
    <s v="cow dung"/>
    <x v="1"/>
    <s v=""/>
    <s v="Cowpea"/>
    <x v="2"/>
    <s v=""/>
    <s v=""/>
    <s v=""/>
    <x v="2"/>
    <x v="2"/>
    <s v=""/>
  </r>
  <r>
    <n v="1342"/>
    <s v="FM_NGN_189"/>
    <s v="Cowpea"/>
    <x v="13"/>
    <s v=""/>
    <s v=""/>
    <s v=""/>
    <x v="6"/>
    <s v="Compast"/>
    <x v="4"/>
    <s v=""/>
    <s v="Cowpea"/>
    <x v="2"/>
    <s v=""/>
    <s v=""/>
    <s v=""/>
    <x v="4"/>
    <x v="6"/>
    <s v=""/>
  </r>
  <r>
    <n v="1343"/>
    <s v="FM_NGN_190"/>
    <s v=""/>
    <x v="7"/>
    <s v=""/>
    <s v=""/>
    <s v=""/>
    <x v="9"/>
    <s v="cow dung"/>
    <x v="1"/>
    <s v=""/>
    <s v=""/>
    <x v="10"/>
    <s v=""/>
    <s v=""/>
    <s v=""/>
    <x v="5"/>
    <x v="2"/>
    <s v=""/>
  </r>
  <r>
    <n v="1344"/>
    <s v="FM_NGN_191"/>
    <s v="Millet/ Groundnut"/>
    <x v="19"/>
    <s v=""/>
    <s v=""/>
    <s v=""/>
    <x v="5"/>
    <s v="FYM"/>
    <x v="4"/>
    <s v=""/>
    <s v="Millet/Sorghum"/>
    <x v="24"/>
    <s v=""/>
    <s v=""/>
    <s v=""/>
    <x v="5"/>
    <x v="6"/>
    <s v=""/>
  </r>
  <r>
    <n v="1345"/>
    <s v="FM_NGN_192"/>
    <s v="Millet/ Groundnut"/>
    <x v="19"/>
    <s v=""/>
    <s v=""/>
    <s v=""/>
    <x v="4"/>
    <s v="FYM"/>
    <x v="4"/>
    <s v=""/>
    <s v="Millet/Sorghum"/>
    <x v="24"/>
    <s v=""/>
    <s v=""/>
    <s v=""/>
    <x v="5"/>
    <x v="6"/>
    <s v=""/>
  </r>
  <r>
    <n v="1346"/>
    <s v="FM_NGN_193"/>
    <s v="Sorghum / Groundnut"/>
    <x v="20"/>
    <s v=""/>
    <s v=""/>
    <s v=""/>
    <x v="5"/>
    <s v="FYM"/>
    <x v="4"/>
    <s v=""/>
    <s v="Millet"/>
    <x v="9"/>
    <s v=""/>
    <s v=""/>
    <s v=""/>
    <x v="5"/>
    <x v="6"/>
    <s v=""/>
  </r>
  <r>
    <n v="1347"/>
    <s v="FM_NGN_194"/>
    <s v="maize/Cowpea"/>
    <x v="21"/>
    <s v=""/>
    <s v=""/>
    <s v=""/>
    <x v="5"/>
    <s v="FYM"/>
    <x v="4"/>
    <s v=""/>
    <s v="Millet/ soybean"/>
    <x v="26"/>
    <s v=""/>
    <s v=""/>
    <s v=""/>
    <x v="6"/>
    <x v="6"/>
    <s v=""/>
  </r>
  <r>
    <n v="1348"/>
    <s v="FM_NGN_195"/>
    <s v="maize/Cowpea"/>
    <x v="21"/>
    <s v=""/>
    <s v=""/>
    <s v=""/>
    <x v="5"/>
    <s v="FYM"/>
    <x v="4"/>
    <s v=""/>
    <s v="Millet/soybean"/>
    <x v="27"/>
    <s v=""/>
    <s v=""/>
    <s v=""/>
    <x v="6"/>
    <x v="6"/>
    <s v=""/>
  </r>
  <r>
    <n v="1349"/>
    <s v="FM_NGN_196"/>
    <s v="maize/Cowpea"/>
    <x v="21"/>
    <s v=""/>
    <s v=""/>
    <s v=""/>
    <x v="5"/>
    <s v="FYM"/>
    <x v="4"/>
    <s v=""/>
    <s v="Millet/Soybean"/>
    <x v="27"/>
    <s v=""/>
    <s v=""/>
    <s v=""/>
    <x v="6"/>
    <x v="6"/>
    <s v=""/>
  </r>
  <r>
    <n v="1350"/>
    <s v="FM_NGN_197"/>
    <s v="Maize / cowpea"/>
    <x v="21"/>
    <s v=""/>
    <s v=""/>
    <s v=""/>
    <x v="5"/>
    <s v="FYM"/>
    <x v="4"/>
    <s v=""/>
    <s v="Millet/soybean"/>
    <x v="27"/>
    <s v=""/>
    <s v=""/>
    <s v=""/>
    <x v="6"/>
    <x v="6"/>
    <s v=""/>
  </r>
  <r>
    <n v="1351"/>
    <s v="FM_NGN_198"/>
    <s v="Maize /Cowpea"/>
    <x v="21"/>
    <s v=""/>
    <s v=""/>
    <s v=""/>
    <x v="5"/>
    <s v="FYM"/>
    <x v="4"/>
    <s v=""/>
    <s v="Millet/sorghum"/>
    <x v="24"/>
    <s v=""/>
    <s v=""/>
    <s v=""/>
    <x v="6"/>
    <x v="6"/>
    <s v=""/>
  </r>
  <r>
    <n v="1352"/>
    <s v="FM_NGN_199"/>
    <s v="Maize /Cowpea"/>
    <x v="21"/>
    <s v=""/>
    <s v=""/>
    <s v=""/>
    <x v="5"/>
    <s v="FYM"/>
    <x v="4"/>
    <s v=""/>
    <s v="Millet/sorghum"/>
    <x v="24"/>
    <s v=""/>
    <s v=""/>
    <s v=""/>
    <x v="6"/>
    <x v="6"/>
    <s v=""/>
  </r>
  <r>
    <n v="1353"/>
    <s v="FM_NGN_200"/>
    <s v="Maize /Cowpea"/>
    <x v="21"/>
    <s v=""/>
    <s v=""/>
    <s v=""/>
    <x v="5"/>
    <s v="FYM"/>
    <x v="4"/>
    <s v=""/>
    <s v="Millet/sorghum"/>
    <x v="24"/>
    <s v=""/>
    <s v=""/>
    <s v=""/>
    <x v="6"/>
    <x v="6"/>
    <s v=""/>
  </r>
  <r>
    <n v="1354"/>
    <s v="FM_NGN_201"/>
    <s v="Maize /Cowpea"/>
    <x v="21"/>
    <s v=""/>
    <s v=""/>
    <s v=""/>
    <x v="5"/>
    <s v="FYM"/>
    <x v="4"/>
    <s v=""/>
    <s v="Millet/sorghum"/>
    <x v="24"/>
    <s v=""/>
    <s v=""/>
    <s v=""/>
    <x v="6"/>
    <x v="6"/>
    <s v=""/>
  </r>
  <r>
    <n v="1355"/>
    <s v="FM_NGN_202"/>
    <s v="Maize /Cowpea"/>
    <x v="21"/>
    <s v=""/>
    <s v=""/>
    <s v=""/>
    <x v="5"/>
    <s v="FYM"/>
    <x v="4"/>
    <s v=""/>
    <s v="Millet/sorghum"/>
    <x v="24"/>
    <s v=""/>
    <s v=""/>
    <s v=""/>
    <x v="6"/>
    <x v="6"/>
    <s v=""/>
  </r>
  <r>
    <n v="1356"/>
    <s v="FM_NGN_203"/>
    <s v="Sorghum/Millet"/>
    <x v="18"/>
    <s v=""/>
    <s v=""/>
    <s v=""/>
    <x v="5"/>
    <s v="FYM"/>
    <x v="4"/>
    <s v=""/>
    <s v="Millet/Sorghum"/>
    <x v="24"/>
    <s v=""/>
    <s v=""/>
    <s v=""/>
    <x v="6"/>
    <x v="6"/>
    <s v=""/>
  </r>
  <r>
    <n v="1357"/>
    <s v="FM_NGN_204"/>
    <s v="Maize /Cowpea"/>
    <x v="21"/>
    <s v=""/>
    <s v=""/>
    <s v=""/>
    <x v="5"/>
    <s v="FYM"/>
    <x v="4"/>
    <s v=""/>
    <s v="Maize/cowpea"/>
    <x v="28"/>
    <s v=""/>
    <s v=""/>
    <s v=""/>
    <x v="6"/>
    <x v="6"/>
    <s v=""/>
  </r>
  <r>
    <n v="1358"/>
    <s v="FM_NGN_205"/>
    <s v="Millet /Sorghum"/>
    <x v="18"/>
    <s v=""/>
    <s v=""/>
    <s v=""/>
    <x v="5"/>
    <s v="FYM"/>
    <x v="4"/>
    <s v=""/>
    <s v="Sorghum/Millet"/>
    <x v="24"/>
    <s v=""/>
    <s v=""/>
    <s v=""/>
    <x v="5"/>
    <x v="6"/>
    <s v=""/>
  </r>
  <r>
    <n v="1359"/>
    <s v="FM_NGN_206"/>
    <s v="Maize /Cowpea"/>
    <x v="21"/>
    <s v=""/>
    <s v=""/>
    <s v=""/>
    <x v="5"/>
    <s v="FYM"/>
    <x v="4"/>
    <s v=""/>
    <s v="Maize/sorghum"/>
    <x v="11"/>
    <s v=""/>
    <s v=""/>
    <s v=""/>
    <x v="6"/>
    <x v="6"/>
    <s v=""/>
  </r>
  <r>
    <n v="1360"/>
    <s v="FM_NGN_207"/>
    <s v="Cowpea/Groundnut"/>
    <x v="22"/>
    <s v=""/>
    <s v=""/>
    <s v=""/>
    <x v="4"/>
    <s v="FYM"/>
    <x v="4"/>
    <s v=""/>
    <s v="Groundnut /Sasame"/>
    <x v="29"/>
    <s v=""/>
    <s v=""/>
    <s v=""/>
    <x v="0"/>
    <x v="6"/>
    <s v=""/>
  </r>
  <r>
    <n v="1361"/>
    <s v="FM_NGN_208"/>
    <s v="Sorghum/Millet"/>
    <x v="18"/>
    <s v=""/>
    <s v=""/>
    <s v=""/>
    <x v="5"/>
    <s v="FYM"/>
    <x v="4"/>
    <s v=""/>
    <s v="Sorghum/cowpea"/>
    <x v="23"/>
    <s v=""/>
    <s v=""/>
    <s v=""/>
    <x v="6"/>
    <x v="6"/>
    <s v=""/>
  </r>
  <r>
    <n v="1362"/>
    <s v="FM_NGN_209"/>
    <s v="Sorghum/Millet"/>
    <x v="18"/>
    <s v=""/>
    <s v=""/>
    <s v=""/>
    <x v="5"/>
    <s v="FYM"/>
    <x v="4"/>
    <s v=""/>
    <s v="Sorghum/cowpea"/>
    <x v="23"/>
    <s v=""/>
    <s v=""/>
    <s v=""/>
    <x v="6"/>
    <x v="6"/>
    <s v=""/>
  </r>
  <r>
    <n v="1363"/>
    <s v="FM_NGN_210"/>
    <s v="Maize"/>
    <x v="2"/>
    <s v=""/>
    <s v=""/>
    <s v=""/>
    <x v="1"/>
    <s v=""/>
    <x v="2"/>
    <s v=""/>
    <s v="Millet"/>
    <x v="9"/>
    <s v=""/>
    <s v=""/>
    <s v=""/>
    <x v="2"/>
    <x v="1"/>
    <s v=""/>
  </r>
  <r>
    <n v="1364"/>
    <s v="FM_NGN_211"/>
    <s v="Sorghum"/>
    <x v="3"/>
    <s v=""/>
    <s v=""/>
    <s v=""/>
    <x v="1"/>
    <s v=""/>
    <x v="2"/>
    <s v=""/>
    <s v="Millet"/>
    <x v="9"/>
    <s v=""/>
    <s v=""/>
    <s v=""/>
    <x v="2"/>
    <x v="1"/>
    <s v=""/>
  </r>
  <r>
    <n v="1365"/>
    <s v="FM_NGN_212"/>
    <s v="Groundnut"/>
    <x v="1"/>
    <s v=""/>
    <s v=""/>
    <s v=""/>
    <x v="1"/>
    <s v="FYM"/>
    <x v="4"/>
    <s v=""/>
    <s v="Cowpea"/>
    <x v="2"/>
    <s v=""/>
    <s v=""/>
    <s v=""/>
    <x v="2"/>
    <x v="6"/>
    <s v=""/>
  </r>
  <r>
    <n v="1366"/>
    <s v="FM_NGN_213"/>
    <s v="Sorghum/ Millet"/>
    <x v="18"/>
    <s v=""/>
    <s v=""/>
    <s v=""/>
    <x v="1"/>
    <s v="FYM"/>
    <x v="4"/>
    <s v=""/>
    <s v="Maize/ cowpea"/>
    <x v="28"/>
    <s v=""/>
    <s v=""/>
    <s v=""/>
    <x v="7"/>
    <x v="6"/>
    <s v=""/>
  </r>
  <r>
    <n v="1367"/>
    <s v="FM_NGN_214"/>
    <s v="Millet/Sorghum"/>
    <x v="18"/>
    <s v=""/>
    <s v=""/>
    <s v=""/>
    <x v="3"/>
    <s v=""/>
    <x v="2"/>
    <s v=""/>
    <s v="Cassava/Maize"/>
    <x v="30"/>
    <s v=""/>
    <s v=""/>
    <s v=""/>
    <x v="0"/>
    <x v="1"/>
    <s v=""/>
  </r>
  <r>
    <n v="1368"/>
    <s v="FM_NGN_215"/>
    <s v="Millet/Sorghum"/>
    <x v="18"/>
    <s v=""/>
    <s v=""/>
    <s v=""/>
    <x v="3"/>
    <s v=""/>
    <x v="2"/>
    <s v=""/>
    <s v="Cassava/Beans"/>
    <x v="31"/>
    <s v=""/>
    <s v=""/>
    <s v=""/>
    <x v="0"/>
    <x v="1"/>
    <s v=""/>
  </r>
  <r>
    <n v="1369"/>
    <s v="FM_NGN_216"/>
    <s v="Cassava/Maize/G/nut"/>
    <x v="23"/>
    <s v=""/>
    <s v=""/>
    <s v=""/>
    <x v="3"/>
    <s v=""/>
    <x v="2"/>
    <s v=""/>
    <s v="Sorghum/Beans"/>
    <x v="32"/>
    <s v=""/>
    <s v=""/>
    <s v=""/>
    <x v="0"/>
    <x v="1"/>
    <s v=""/>
  </r>
  <r>
    <n v="1370"/>
    <s v="FM_NGN_217"/>
    <s v="Groundnut"/>
    <x v="1"/>
    <s v=""/>
    <s v=""/>
    <s v=""/>
    <x v="3"/>
    <s v=""/>
    <x v="2"/>
    <s v=""/>
    <s v="Groundnut"/>
    <x v="4"/>
    <s v=""/>
    <s v=""/>
    <s v=""/>
    <x v="0"/>
    <x v="1"/>
    <s v=""/>
  </r>
  <r>
    <n v="1371"/>
    <s v="FM_NGN_218"/>
    <s v="Maize/groundnut"/>
    <x v="24"/>
    <s v=""/>
    <s v=""/>
    <s v=""/>
    <x v="4"/>
    <s v="FYM"/>
    <x v="4"/>
    <s v=""/>
    <s v="Groundnut/cowpea"/>
    <x v="33"/>
    <s v=""/>
    <s v=""/>
    <s v=""/>
    <x v="5"/>
    <x v="6"/>
    <s v=""/>
  </r>
  <r>
    <n v="1372"/>
    <s v="FM_NGN_219"/>
    <s v="Cassava/Corn"/>
    <x v="25"/>
    <s v=""/>
    <s v=""/>
    <s v=""/>
    <x v="4"/>
    <s v="FYM"/>
    <x v="4"/>
    <s v=""/>
    <s v="Groundnut/Maize"/>
    <x v="34"/>
    <s v=""/>
    <s v=""/>
    <s v=""/>
    <x v="5"/>
    <x v="6"/>
    <s v=""/>
  </r>
  <r>
    <n v="1373"/>
    <s v="FM_NGN_220"/>
    <s v="Guinea corn/Groundnut"/>
    <x v="26"/>
    <s v=""/>
    <s v=""/>
    <s v=""/>
    <x v="3"/>
    <s v="FYM"/>
    <x v="4"/>
    <s v=""/>
    <s v="Millet/Kyambas"/>
    <x v="35"/>
    <s v=""/>
    <s v=""/>
    <s v=""/>
    <x v="5"/>
    <x v="6"/>
    <s v=""/>
  </r>
  <r>
    <n v="1374"/>
    <s v="FM_NGN_221"/>
    <s v="Cowpea /Giunea corn"/>
    <x v="27"/>
    <s v=""/>
    <s v=""/>
    <s v=""/>
    <x v="5"/>
    <s v="FYM"/>
    <x v="4"/>
    <s v=""/>
    <s v="Guinea corn/Millet"/>
    <x v="36"/>
    <s v=""/>
    <s v=""/>
    <s v=""/>
    <x v="6"/>
    <x v="6"/>
    <s v=""/>
  </r>
  <r>
    <n v="1375"/>
    <s v="FM_NGN_222"/>
    <s v="Millet/Groundnut"/>
    <x v="19"/>
    <s v=""/>
    <s v=""/>
    <s v=""/>
    <x v="3"/>
    <s v=""/>
    <x v="2"/>
    <s v=""/>
    <s v="Beans/Cassava"/>
    <x v="31"/>
    <s v=""/>
    <s v=""/>
    <s v=""/>
    <x v="0"/>
    <x v="1"/>
    <s v=""/>
  </r>
  <r>
    <n v="1376"/>
    <s v="FM_NGN_223"/>
    <s v="G/Corn /G/nut"/>
    <x v="26"/>
    <s v=""/>
    <s v=""/>
    <s v="FYM"/>
    <x v="4"/>
    <s v=""/>
    <x v="2"/>
    <s v=""/>
    <s v="Millet and Local Cowpea"/>
    <x v="37"/>
    <s v=""/>
    <s v=""/>
    <m/>
    <x v="5"/>
    <x v="6"/>
    <s v=""/>
  </r>
  <r>
    <n v="1377"/>
    <s v="FM_NGN_224"/>
    <s v="g/corn and G/nut"/>
    <x v="26"/>
    <s v=""/>
    <s v=""/>
    <s v="FYM"/>
    <x v="4"/>
    <s v=""/>
    <x v="2"/>
    <s v=""/>
    <s v="G/corn and G/nut"/>
    <x v="38"/>
    <s v=""/>
    <s v=""/>
    <m/>
    <x v="5"/>
    <x v="6"/>
    <s v=""/>
  </r>
  <r>
    <n v="1378"/>
    <s v="FM_NGN_225"/>
    <s v="Millet and G/nut"/>
    <x v="19"/>
    <s v=""/>
    <s v=""/>
    <s v="FYM"/>
    <x v="4"/>
    <s v=""/>
    <x v="2"/>
    <s v=""/>
    <s v="Sorghum and Millet/G/nut"/>
    <x v="39"/>
    <s v=""/>
    <s v=""/>
    <m/>
    <x v="5"/>
    <x v="6"/>
    <s v=""/>
  </r>
  <r>
    <n v="1379"/>
    <s v="FM_NGN_226"/>
    <s v="Maize, Sorghum and G/nut"/>
    <x v="28"/>
    <s v=""/>
    <s v=""/>
    <s v="FYM"/>
    <x v="4"/>
    <s v=""/>
    <x v="2"/>
    <s v=""/>
    <s v="Millet, G/nut and cowpea"/>
    <x v="40"/>
    <s v=""/>
    <s v=""/>
    <m/>
    <x v="5"/>
    <x v="6"/>
    <s v=""/>
  </r>
  <r>
    <n v="1380"/>
    <s v="FM_NGN_227"/>
    <s v="Millet/sorghum"/>
    <x v="18"/>
    <s v=""/>
    <s v=""/>
    <s v="FYM"/>
    <x v="4"/>
    <s v=""/>
    <x v="2"/>
    <s v=""/>
    <s v="Maize, sorghum and millet"/>
    <x v="41"/>
    <s v=""/>
    <s v=""/>
    <m/>
    <x v="5"/>
    <x v="6"/>
    <s v=""/>
  </r>
  <r>
    <n v="1381"/>
    <s v="FM_NGN_228"/>
    <s v="Millet/sorghum"/>
    <x v="18"/>
    <s v=""/>
    <s v=""/>
    <s v="FYM"/>
    <x v="4"/>
    <s v=""/>
    <x v="2"/>
    <s v=""/>
    <s v="Cowpea and millet"/>
    <x v="42"/>
    <s v=""/>
    <s v=""/>
    <m/>
    <x v="5"/>
    <x v="6"/>
    <s v=""/>
  </r>
  <r>
    <n v="1382"/>
    <s v="FM_NGN_229"/>
    <s v="Maize"/>
    <x v="2"/>
    <s v=""/>
    <s v=""/>
    <s v=""/>
    <x v="1"/>
    <s v=""/>
    <x v="2"/>
    <s v=""/>
    <s v="Millet"/>
    <x v="9"/>
    <s v=""/>
    <s v=""/>
    <s v=""/>
    <x v="2"/>
    <x v="1"/>
    <s v=""/>
  </r>
  <r>
    <m/>
    <m/>
    <m/>
    <x v="29"/>
    <m/>
    <m/>
    <m/>
    <x v="6"/>
    <m/>
    <x v="2"/>
    <m/>
    <m/>
    <x v="43"/>
    <m/>
    <m/>
    <m/>
    <x v="4"/>
    <x v="7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5" cacheId="85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N66:O75" firstHeaderRow="1" firstDataRow="1" firstDataCol="1"/>
  <pivotFields count="19">
    <pivotField showAll="0"/>
    <pivotField dataField="1" showAll="0"/>
    <pivotField showAll="0"/>
    <pivotField showAll="0" defaultSubtota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 defaultSubtotal="0"/>
    <pivotField showAll="0"/>
    <pivotField showAll="0"/>
    <pivotField showAll="0"/>
    <pivotField showAll="0"/>
    <pivotField axis="axisRow" showAll="0">
      <items count="9">
        <item x="1"/>
        <item x="2"/>
        <item x="3"/>
        <item x="6"/>
        <item x="4"/>
        <item x="5"/>
        <item x="0"/>
        <item x="7"/>
        <item t="default"/>
      </items>
    </pivotField>
    <pivotField showAll="0"/>
  </pivotFields>
  <rowFields count="1">
    <field x="17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Items count="1">
    <i/>
  </colItems>
  <dataFields count="1">
    <dataField name="Count of Farm_ID" fld="1" subtotal="count" showDataAs="percentOfCol" baseField="0" baseItem="0" numFmtId="9"/>
  </dataFields>
  <formats count="1">
    <format dxfId="12">
      <pivotArea outline="0" collapsedLevelsAreSubtotals="1" fieldPosition="0"/>
    </format>
  </formats>
  <pivotTableStyleInfo name="PivotStyleMedium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34" cacheId="85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N53:O62" firstHeaderRow="1" firstDataRow="1" firstDataCol="1"/>
  <pivotFields count="19">
    <pivotField showAll="0"/>
    <pivotField dataField="1" showAll="0"/>
    <pivotField showAll="0"/>
    <pivotField showAll="0" defaultSubtota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 defaultSubtotal="0"/>
    <pivotField showAll="0"/>
    <pivotField showAll="0"/>
    <pivotField showAll="0"/>
    <pivotField axis="axisRow" showAll="0">
      <items count="9">
        <item x="0"/>
        <item x="5"/>
        <item x="1"/>
        <item x="7"/>
        <item x="6"/>
        <item x="2"/>
        <item x="3"/>
        <item x="4"/>
        <item t="default"/>
      </items>
    </pivotField>
    <pivotField showAll="0"/>
    <pivotField showAll="0"/>
  </pivotFields>
  <rowFields count="1">
    <field x="16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Items count="1">
    <i/>
  </colItems>
  <dataFields count="1">
    <dataField name="Count of Farm_ID" fld="1" subtotal="count" showDataAs="percentOfCol" baseField="0" baseItem="0" numFmtId="9"/>
  </dataFields>
  <formats count="1">
    <format dxfId="13">
      <pivotArea outline="0" collapsedLevelsAreSubtotals="1" fieldPosition="0"/>
    </format>
  </formats>
  <pivotTableStyleInfo name="PivotStyleMedium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33" cacheId="85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N3:O48" firstHeaderRow="1" firstDataRow="1" firstDataCol="1"/>
  <pivotFields count="19">
    <pivotField showAll="0"/>
    <pivotField dataField="1" showAll="0"/>
    <pivotField showAll="0"/>
    <pivotField showAll="0" defaultSubtota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axis="axisRow" showAll="0" defaultSubtotal="0">
      <items count="44">
        <item x="10"/>
        <item x="3"/>
        <item x="31"/>
        <item x="30"/>
        <item x="19"/>
        <item x="2"/>
        <item x="42"/>
        <item x="16"/>
        <item x="6"/>
        <item x="38"/>
        <item x="4"/>
        <item x="29"/>
        <item x="8"/>
        <item x="33"/>
        <item x="34"/>
        <item x="20"/>
        <item x="21"/>
        <item x="36"/>
        <item x="18"/>
        <item x="15"/>
        <item x="14"/>
        <item x="1"/>
        <item x="41"/>
        <item x="28"/>
        <item x="11"/>
        <item x="9"/>
        <item x="37"/>
        <item x="22"/>
        <item x="40"/>
        <item x="26"/>
        <item x="35"/>
        <item x="24"/>
        <item x="27"/>
        <item x="13"/>
        <item x="12"/>
        <item x="17"/>
        <item x="7"/>
        <item x="39"/>
        <item x="32"/>
        <item x="23"/>
        <item x="25"/>
        <item x="0"/>
        <item x="5"/>
        <item x="43"/>
      </items>
    </pivotField>
    <pivotField showAll="0"/>
    <pivotField showAll="0"/>
    <pivotField showAll="0"/>
    <pivotField showAll="0"/>
    <pivotField showAll="0"/>
    <pivotField showAll="0"/>
  </pivotFields>
  <rowFields count="1">
    <field x="12"/>
  </rowFields>
  <rowItems count="4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 t="grand">
      <x/>
    </i>
  </rowItems>
  <colItems count="1">
    <i/>
  </colItems>
  <dataFields count="1">
    <dataField name="Count of Farm_ID" fld="1" subtotal="count" showDataAs="percentOfTotal" baseField="0" baseItem="0" numFmtId="9"/>
  </dataFields>
  <formats count="1">
    <format dxfId="16">
      <pivotArea outline="0" collapsedLevelsAreSubtotals="1" fieldPosition="0"/>
    </format>
  </formats>
  <pivotTableStyleInfo name="PivotStyleMedium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32" cacheId="85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I52:J58" firstHeaderRow="1" firstDataRow="1" firstDataCol="1"/>
  <pivotFields count="19">
    <pivotField showAll="0"/>
    <pivotField dataField="1" showAll="0"/>
    <pivotField showAll="0"/>
    <pivotField showAll="0" defaultSubtotal="0"/>
    <pivotField showAll="0"/>
    <pivotField showAll="0"/>
    <pivotField showAll="0"/>
    <pivotField showAll="0"/>
    <pivotField showAll="0"/>
    <pivotField axis="axisRow" showAll="0" defaultSubtotal="0">
      <items count="5">
        <item x="1"/>
        <item x="4"/>
        <item x="3"/>
        <item x="0"/>
        <item x="2"/>
      </items>
    </pivotField>
    <pivotField showAll="0"/>
    <pivotField showAll="0"/>
    <pivotField showAll="0" defaultSubtotal="0"/>
    <pivotField showAll="0"/>
    <pivotField showAll="0"/>
    <pivotField showAll="0"/>
    <pivotField showAll="0"/>
    <pivotField showAll="0"/>
    <pivotField showAll="0"/>
  </pivotFields>
  <rowFields count="1">
    <field x="9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Count of Farm_ID" fld="1" subtotal="count" showDataAs="percentOfCol" baseField="0" baseItem="0" numFmtId="9"/>
  </dataFields>
  <formats count="1">
    <format dxfId="14">
      <pivotArea outline="0" collapsedLevelsAreSubtotals="1" fieldPosition="0"/>
    </format>
  </formats>
  <pivotTableStyleInfo name="PivotStyleMedium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PivotTable31" cacheId="85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I37:J48" firstHeaderRow="1" firstDataRow="1" firstDataCol="1"/>
  <pivotFields count="19">
    <pivotField showAll="0"/>
    <pivotField dataField="1" showAll="0"/>
    <pivotField showAll="0"/>
    <pivotField showAll="0" defaultSubtotal="0"/>
    <pivotField showAll="0"/>
    <pivotField showAll="0"/>
    <pivotField showAll="0"/>
    <pivotField axis="axisRow" showAll="0">
      <items count="18">
        <item x="3"/>
        <item m="1" x="15"/>
        <item m="1" x="10"/>
        <item m="1" x="14"/>
        <item m="1" x="12"/>
        <item x="7"/>
        <item m="1" x="11"/>
        <item x="4"/>
        <item x="0"/>
        <item x="2"/>
        <item x="5"/>
        <item m="1" x="13"/>
        <item x="1"/>
        <item x="9"/>
        <item x="8"/>
        <item m="1" x="16"/>
        <item x="6"/>
        <item t="default"/>
      </items>
    </pivotField>
    <pivotField showAll="0"/>
    <pivotField showAll="0" defaultSubtotal="0"/>
    <pivotField showAll="0"/>
    <pivotField showAll="0"/>
    <pivotField showAll="0" defaultSubtotal="0"/>
    <pivotField showAll="0"/>
    <pivotField showAll="0"/>
    <pivotField showAll="0"/>
    <pivotField showAll="0"/>
    <pivotField showAll="0"/>
    <pivotField showAll="0"/>
  </pivotFields>
  <rowFields count="1">
    <field x="7"/>
  </rowFields>
  <rowItems count="11">
    <i>
      <x/>
    </i>
    <i>
      <x v="5"/>
    </i>
    <i>
      <x v="7"/>
    </i>
    <i>
      <x v="8"/>
    </i>
    <i>
      <x v="9"/>
    </i>
    <i>
      <x v="10"/>
    </i>
    <i>
      <x v="12"/>
    </i>
    <i>
      <x v="13"/>
    </i>
    <i>
      <x v="14"/>
    </i>
    <i>
      <x v="16"/>
    </i>
    <i t="grand">
      <x/>
    </i>
  </rowItems>
  <colItems count="1">
    <i/>
  </colItems>
  <dataFields count="1">
    <dataField name="Count of Farm_ID" fld="1" subtotal="count" showDataAs="percentOfCol" baseField="0" baseItem="0" numFmtId="9"/>
  </dataFields>
  <formats count="1">
    <format dxfId="15">
      <pivotArea outline="0" collapsedLevelsAreSubtotals="1" fieldPosition="0"/>
    </format>
  </formats>
  <pivotTableStyleInfo name="PivotStyleMedium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PivotTable30" cacheId="85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I3:J33" firstHeaderRow="1" firstDataRow="1" firstDataCol="1"/>
  <pivotFields count="19">
    <pivotField showAll="0"/>
    <pivotField dataField="1" showAll="0"/>
    <pivotField showAll="0"/>
    <pivotField axis="axisRow" showAll="0" defaultSubtotal="0">
      <items count="31">
        <item x="7"/>
        <item m="1" x="30"/>
        <item x="8"/>
        <item x="25"/>
        <item x="23"/>
        <item x="13"/>
        <item x="14"/>
        <item x="27"/>
        <item x="22"/>
        <item x="17"/>
        <item x="6"/>
        <item x="1"/>
        <item x="15"/>
        <item x="26"/>
        <item x="2"/>
        <item x="21"/>
        <item x="28"/>
        <item x="24"/>
        <item x="10"/>
        <item x="4"/>
        <item x="19"/>
        <item x="18"/>
        <item x="12"/>
        <item x="11"/>
        <item x="9"/>
        <item x="3"/>
        <item x="20"/>
        <item x="0"/>
        <item x="16"/>
        <item x="5"/>
        <item h="1" x="29"/>
      </items>
    </pivotField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 defaultSubtotal="0"/>
    <pivotField showAll="0"/>
    <pivotField showAll="0"/>
    <pivotField showAll="0"/>
    <pivotField showAll="0"/>
    <pivotField showAll="0"/>
    <pivotField showAll="0"/>
  </pivotFields>
  <rowFields count="1">
    <field x="3"/>
  </rowFields>
  <rowItems count="30">
    <i>
      <x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 t="grand">
      <x/>
    </i>
  </rowItems>
  <colItems count="1">
    <i/>
  </colItems>
  <dataFields count="1">
    <dataField name="Count of Farm_ID" fld="1" subtotal="count" showDataAs="percentOfCol" baseField="0" baseItem="0" numFmtId="9"/>
  </dataFields>
  <formats count="1">
    <format dxfId="17">
      <pivotArea outline="0" collapsedLevelsAreSubtotals="1" fieldPosition="0"/>
    </format>
  </formats>
  <pivotTableStyleInfo name="PivotStyleMedium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7.xml><?xml version="1.0" encoding="utf-8"?>
<pivotTableDefinition xmlns="http://schemas.openxmlformats.org/spreadsheetml/2006/main" name="PivotTable29" cacheId="85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B48" firstHeaderRow="1" firstDataRow="1" firstDataCol="1"/>
  <pivotFields count="19">
    <pivotField showAll="0"/>
    <pivotField dataField="1" showAll="0"/>
    <pivotField showAll="0"/>
    <pivotField showAll="0" defaultSubtota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axis="axisRow" showAll="0" defaultSubtotal="0">
      <items count="44">
        <item x="10"/>
        <item x="3"/>
        <item x="31"/>
        <item x="30"/>
        <item x="19"/>
        <item x="2"/>
        <item x="42"/>
        <item x="16"/>
        <item x="6"/>
        <item x="38"/>
        <item x="4"/>
        <item x="29"/>
        <item x="8"/>
        <item x="33"/>
        <item x="34"/>
        <item x="20"/>
        <item x="21"/>
        <item x="36"/>
        <item x="18"/>
        <item x="15"/>
        <item x="14"/>
        <item x="1"/>
        <item x="41"/>
        <item x="28"/>
        <item x="11"/>
        <item x="9"/>
        <item x="37"/>
        <item x="22"/>
        <item x="40"/>
        <item x="26"/>
        <item x="35"/>
        <item x="24"/>
        <item x="27"/>
        <item x="13"/>
        <item x="12"/>
        <item x="17"/>
        <item x="7"/>
        <item x="39"/>
        <item x="32"/>
        <item x="23"/>
        <item x="25"/>
        <item x="0"/>
        <item x="5"/>
        <item x="43"/>
      </items>
    </pivotField>
    <pivotField showAll="0"/>
    <pivotField showAll="0"/>
    <pivotField showAll="0"/>
    <pivotField showAll="0"/>
    <pivotField showAll="0"/>
    <pivotField showAll="0"/>
  </pivotFields>
  <rowFields count="1">
    <field x="12"/>
  </rowFields>
  <rowItems count="4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 t="grand">
      <x/>
    </i>
  </rowItems>
  <colItems count="1">
    <i/>
  </colItems>
  <dataFields count="1">
    <dataField name="Count of Farm_ID" fld="1" subtotal="count" baseField="0" baseItem="0"/>
  </dataFields>
  <pivotTableStyleInfo name="PivotStyleMedium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7" Type="http://schemas.openxmlformats.org/officeDocument/2006/relationships/pivotTable" Target="../pivotTables/pivotTable7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6" Type="http://schemas.openxmlformats.org/officeDocument/2006/relationships/pivotTable" Target="../pivotTables/pivotTable6.xml"/><Relationship Id="rId5" Type="http://schemas.openxmlformats.org/officeDocument/2006/relationships/pivotTable" Target="../pivotTables/pivotTable5.xml"/><Relationship Id="rId4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0"/>
  <sheetViews>
    <sheetView workbookViewId="0">
      <selection activeCell="L24" sqref="L24"/>
    </sheetView>
  </sheetViews>
  <sheetFormatPr defaultColWidth="11.42578125" defaultRowHeight="12.75" x14ac:dyDescent="0.2"/>
  <sheetData>
    <row r="1" spans="1:16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</row>
    <row r="2" spans="1:16" x14ac:dyDescent="0.2">
      <c r="A2">
        <v>1154</v>
      </c>
      <c r="B2" t="s">
        <v>16</v>
      </c>
      <c r="C2" t="s">
        <v>17</v>
      </c>
      <c r="D2" t="s">
        <v>18</v>
      </c>
      <c r="E2" t="s">
        <v>18</v>
      </c>
      <c r="F2" t="s">
        <v>18</v>
      </c>
      <c r="G2" t="s">
        <v>19</v>
      </c>
      <c r="H2" t="s">
        <v>20</v>
      </c>
      <c r="I2" t="s">
        <v>18</v>
      </c>
      <c r="J2" t="s">
        <v>17</v>
      </c>
      <c r="K2" t="s">
        <v>18</v>
      </c>
      <c r="L2" t="s">
        <v>18</v>
      </c>
      <c r="M2" t="s">
        <v>18</v>
      </c>
      <c r="N2" t="s">
        <v>18</v>
      </c>
      <c r="O2" t="s">
        <v>20</v>
      </c>
      <c r="P2" t="s">
        <v>18</v>
      </c>
    </row>
    <row r="3" spans="1:16" x14ac:dyDescent="0.2">
      <c r="A3">
        <v>1155</v>
      </c>
      <c r="B3" t="s">
        <v>21</v>
      </c>
      <c r="C3" t="s">
        <v>17</v>
      </c>
      <c r="D3" t="s">
        <v>18</v>
      </c>
      <c r="E3" t="s">
        <v>18</v>
      </c>
      <c r="F3" t="s">
        <v>18</v>
      </c>
      <c r="G3" t="s">
        <v>22</v>
      </c>
      <c r="H3" t="s">
        <v>23</v>
      </c>
      <c r="I3" t="s">
        <v>18</v>
      </c>
      <c r="J3" t="s">
        <v>24</v>
      </c>
      <c r="K3" t="s">
        <v>18</v>
      </c>
      <c r="L3" t="s">
        <v>18</v>
      </c>
      <c r="M3" t="s">
        <v>18</v>
      </c>
      <c r="N3" t="s">
        <v>25</v>
      </c>
      <c r="O3" t="s">
        <v>18</v>
      </c>
      <c r="P3" t="s">
        <v>18</v>
      </c>
    </row>
    <row r="4" spans="1:16" x14ac:dyDescent="0.2">
      <c r="A4">
        <v>1156</v>
      </c>
      <c r="B4" t="s">
        <v>26</v>
      </c>
      <c r="C4" t="s">
        <v>17</v>
      </c>
      <c r="D4" t="s">
        <v>18</v>
      </c>
      <c r="E4" t="s">
        <v>18</v>
      </c>
      <c r="F4" t="s">
        <v>18</v>
      </c>
      <c r="G4" t="s">
        <v>22</v>
      </c>
      <c r="H4" t="s">
        <v>18</v>
      </c>
      <c r="I4" t="s">
        <v>18</v>
      </c>
      <c r="J4" t="s">
        <v>17</v>
      </c>
      <c r="K4" t="s">
        <v>18</v>
      </c>
      <c r="L4" t="s">
        <v>18</v>
      </c>
      <c r="M4" t="s">
        <v>18</v>
      </c>
      <c r="N4" t="s">
        <v>18</v>
      </c>
      <c r="O4" t="s">
        <v>18</v>
      </c>
      <c r="P4" t="s">
        <v>18</v>
      </c>
    </row>
    <row r="5" spans="1:16" x14ac:dyDescent="0.2">
      <c r="A5">
        <v>1157</v>
      </c>
      <c r="B5" t="s">
        <v>27</v>
      </c>
      <c r="C5" t="s">
        <v>17</v>
      </c>
      <c r="D5" t="s">
        <v>18</v>
      </c>
      <c r="E5" t="s">
        <v>18</v>
      </c>
      <c r="F5" t="s">
        <v>18</v>
      </c>
      <c r="G5" t="s">
        <v>19</v>
      </c>
      <c r="H5" t="s">
        <v>28</v>
      </c>
      <c r="I5" t="s">
        <v>18</v>
      </c>
      <c r="J5" t="s">
        <v>29</v>
      </c>
      <c r="K5" t="s">
        <v>18</v>
      </c>
      <c r="L5" t="s">
        <v>18</v>
      </c>
      <c r="M5" t="s">
        <v>18</v>
      </c>
      <c r="N5" t="s">
        <v>22</v>
      </c>
      <c r="O5" t="s">
        <v>28</v>
      </c>
      <c r="P5" t="s">
        <v>18</v>
      </c>
    </row>
    <row r="6" spans="1:16" x14ac:dyDescent="0.2">
      <c r="A6">
        <v>1158</v>
      </c>
      <c r="B6" t="s">
        <v>30</v>
      </c>
      <c r="C6" t="s">
        <v>17</v>
      </c>
      <c r="D6" t="s">
        <v>18</v>
      </c>
      <c r="E6" t="s">
        <v>18</v>
      </c>
      <c r="F6" t="s">
        <v>18</v>
      </c>
      <c r="G6" t="s">
        <v>19</v>
      </c>
      <c r="H6" t="s">
        <v>31</v>
      </c>
      <c r="I6" t="s">
        <v>18</v>
      </c>
      <c r="J6" t="s">
        <v>32</v>
      </c>
      <c r="K6" t="s">
        <v>18</v>
      </c>
      <c r="L6" t="s">
        <v>18</v>
      </c>
      <c r="M6" t="s">
        <v>18</v>
      </c>
      <c r="N6" t="s">
        <v>18</v>
      </c>
      <c r="O6" t="s">
        <v>31</v>
      </c>
      <c r="P6" t="s">
        <v>18</v>
      </c>
    </row>
    <row r="7" spans="1:16" x14ac:dyDescent="0.2">
      <c r="A7">
        <v>1159</v>
      </c>
      <c r="B7" t="s">
        <v>33</v>
      </c>
      <c r="C7" t="s">
        <v>34</v>
      </c>
      <c r="D7" t="s">
        <v>18</v>
      </c>
      <c r="E7" t="s">
        <v>18</v>
      </c>
      <c r="F7" t="s">
        <v>18</v>
      </c>
      <c r="G7" t="s">
        <v>35</v>
      </c>
      <c r="H7" t="s">
        <v>18</v>
      </c>
      <c r="I7" t="s">
        <v>18</v>
      </c>
      <c r="J7" t="s">
        <v>36</v>
      </c>
      <c r="K7" t="s">
        <v>18</v>
      </c>
      <c r="L7" t="s">
        <v>18</v>
      </c>
      <c r="M7" t="s">
        <v>18</v>
      </c>
      <c r="N7" t="s">
        <v>18</v>
      </c>
      <c r="O7" t="s">
        <v>18</v>
      </c>
      <c r="P7" t="s">
        <v>18</v>
      </c>
    </row>
    <row r="8" spans="1:16" x14ac:dyDescent="0.2">
      <c r="A8">
        <v>1160</v>
      </c>
      <c r="B8" t="s">
        <v>37</v>
      </c>
      <c r="C8" t="s">
        <v>34</v>
      </c>
      <c r="D8" t="s">
        <v>18</v>
      </c>
      <c r="E8" t="s">
        <v>18</v>
      </c>
      <c r="F8" t="s">
        <v>18</v>
      </c>
      <c r="G8" t="s">
        <v>19</v>
      </c>
      <c r="H8" t="s">
        <v>31</v>
      </c>
      <c r="I8" t="s">
        <v>18</v>
      </c>
      <c r="J8" t="s">
        <v>38</v>
      </c>
      <c r="K8" t="s">
        <v>18</v>
      </c>
      <c r="L8" t="s">
        <v>18</v>
      </c>
      <c r="M8" t="s">
        <v>18</v>
      </c>
      <c r="N8" t="s">
        <v>19</v>
      </c>
      <c r="O8" t="s">
        <v>31</v>
      </c>
      <c r="P8" t="s">
        <v>18</v>
      </c>
    </row>
    <row r="9" spans="1:16" x14ac:dyDescent="0.2">
      <c r="A9">
        <v>1161</v>
      </c>
      <c r="B9" t="s">
        <v>39</v>
      </c>
      <c r="C9" t="s">
        <v>17</v>
      </c>
      <c r="D9" t="s">
        <v>18</v>
      </c>
      <c r="E9" t="s">
        <v>18</v>
      </c>
      <c r="F9" t="s">
        <v>18</v>
      </c>
      <c r="G9" t="s">
        <v>18</v>
      </c>
      <c r="H9" t="s">
        <v>31</v>
      </c>
      <c r="I9" t="s">
        <v>18</v>
      </c>
      <c r="J9" t="s">
        <v>36</v>
      </c>
      <c r="K9" t="s">
        <v>18</v>
      </c>
      <c r="L9" t="s">
        <v>18</v>
      </c>
      <c r="M9" t="s">
        <v>18</v>
      </c>
      <c r="N9" t="s">
        <v>18</v>
      </c>
      <c r="O9" t="s">
        <v>31</v>
      </c>
      <c r="P9" t="s">
        <v>18</v>
      </c>
    </row>
    <row r="10" spans="1:16" x14ac:dyDescent="0.2">
      <c r="A10">
        <v>1162</v>
      </c>
      <c r="B10" t="s">
        <v>40</v>
      </c>
      <c r="C10" t="s">
        <v>17</v>
      </c>
      <c r="D10" t="s">
        <v>18</v>
      </c>
      <c r="E10" t="s">
        <v>18</v>
      </c>
      <c r="F10" t="s">
        <v>18</v>
      </c>
      <c r="G10" t="s">
        <v>18</v>
      </c>
      <c r="H10" t="s">
        <v>41</v>
      </c>
      <c r="I10" t="s">
        <v>18</v>
      </c>
      <c r="J10" t="s">
        <v>36</v>
      </c>
      <c r="K10" t="s">
        <v>18</v>
      </c>
      <c r="L10" t="s">
        <v>18</v>
      </c>
      <c r="M10" t="s">
        <v>18</v>
      </c>
      <c r="N10" t="s">
        <v>18</v>
      </c>
      <c r="O10" t="s">
        <v>31</v>
      </c>
      <c r="P10" t="s">
        <v>18</v>
      </c>
    </row>
    <row r="11" spans="1:16" x14ac:dyDescent="0.2">
      <c r="A11">
        <v>1163</v>
      </c>
      <c r="B11" t="s">
        <v>42</v>
      </c>
      <c r="C11" t="s">
        <v>34</v>
      </c>
      <c r="D11" t="s">
        <v>18</v>
      </c>
      <c r="E11" t="s">
        <v>18</v>
      </c>
      <c r="F11" t="s">
        <v>18</v>
      </c>
      <c r="G11" t="s">
        <v>19</v>
      </c>
      <c r="H11" t="s">
        <v>41</v>
      </c>
      <c r="I11" t="s">
        <v>18</v>
      </c>
      <c r="J11" t="s">
        <v>36</v>
      </c>
      <c r="K11" t="s">
        <v>18</v>
      </c>
      <c r="L11" t="s">
        <v>18</v>
      </c>
      <c r="M11" t="s">
        <v>18</v>
      </c>
      <c r="N11" t="s">
        <v>18</v>
      </c>
      <c r="O11" t="s">
        <v>31</v>
      </c>
      <c r="P11" t="s">
        <v>18</v>
      </c>
    </row>
    <row r="12" spans="1:16" x14ac:dyDescent="0.2">
      <c r="A12">
        <v>1164</v>
      </c>
      <c r="B12" t="s">
        <v>43</v>
      </c>
      <c r="C12" t="s">
        <v>44</v>
      </c>
      <c r="D12" t="s">
        <v>18</v>
      </c>
      <c r="E12" t="s">
        <v>18</v>
      </c>
      <c r="F12" t="s">
        <v>18</v>
      </c>
      <c r="G12" t="s">
        <v>19</v>
      </c>
      <c r="H12" t="s">
        <v>41</v>
      </c>
      <c r="I12" t="s">
        <v>18</v>
      </c>
      <c r="J12" t="s">
        <v>36</v>
      </c>
      <c r="K12" t="s">
        <v>18</v>
      </c>
      <c r="L12" t="s">
        <v>18</v>
      </c>
      <c r="M12" t="s">
        <v>18</v>
      </c>
      <c r="N12" t="s">
        <v>45</v>
      </c>
      <c r="O12" t="s">
        <v>31</v>
      </c>
      <c r="P12" t="s">
        <v>18</v>
      </c>
    </row>
    <row r="13" spans="1:16" x14ac:dyDescent="0.2">
      <c r="A13">
        <v>1165</v>
      </c>
      <c r="B13" t="s">
        <v>46</v>
      </c>
      <c r="C13" t="s">
        <v>17</v>
      </c>
      <c r="D13" t="s">
        <v>18</v>
      </c>
      <c r="E13" t="s">
        <v>18</v>
      </c>
      <c r="F13" t="s">
        <v>18</v>
      </c>
      <c r="G13" t="s">
        <v>19</v>
      </c>
      <c r="H13" t="s">
        <v>20</v>
      </c>
      <c r="I13" t="s">
        <v>18</v>
      </c>
      <c r="J13" t="s">
        <v>36</v>
      </c>
      <c r="K13" t="s">
        <v>18</v>
      </c>
      <c r="L13" t="s">
        <v>18</v>
      </c>
      <c r="M13" t="s">
        <v>18</v>
      </c>
      <c r="N13" t="s">
        <v>22</v>
      </c>
      <c r="O13" t="s">
        <v>20</v>
      </c>
      <c r="P13" t="s">
        <v>18</v>
      </c>
    </row>
    <row r="14" spans="1:16" x14ac:dyDescent="0.2">
      <c r="A14">
        <v>1166</v>
      </c>
      <c r="B14" t="s">
        <v>47</v>
      </c>
      <c r="C14" t="s">
        <v>17</v>
      </c>
      <c r="D14" t="s">
        <v>18</v>
      </c>
      <c r="E14" t="s">
        <v>18</v>
      </c>
      <c r="F14" t="s">
        <v>18</v>
      </c>
      <c r="G14" t="s">
        <v>19</v>
      </c>
      <c r="H14" t="s">
        <v>41</v>
      </c>
      <c r="I14" t="s">
        <v>18</v>
      </c>
      <c r="J14" t="s">
        <v>36</v>
      </c>
      <c r="K14" t="s">
        <v>18</v>
      </c>
      <c r="L14" t="s">
        <v>18</v>
      </c>
      <c r="M14" t="s">
        <v>18</v>
      </c>
      <c r="N14" t="s">
        <v>18</v>
      </c>
      <c r="O14" t="s">
        <v>31</v>
      </c>
      <c r="P14" t="s">
        <v>18</v>
      </c>
    </row>
    <row r="15" spans="1:16" x14ac:dyDescent="0.2">
      <c r="A15">
        <v>1167</v>
      </c>
      <c r="B15" t="s">
        <v>48</v>
      </c>
      <c r="C15" t="s">
        <v>24</v>
      </c>
      <c r="D15" t="s">
        <v>18</v>
      </c>
      <c r="E15" t="s">
        <v>18</v>
      </c>
      <c r="F15" t="s">
        <v>18</v>
      </c>
      <c r="G15" t="s">
        <v>18</v>
      </c>
      <c r="H15" t="s">
        <v>49</v>
      </c>
      <c r="I15" t="s">
        <v>18</v>
      </c>
      <c r="J15" t="s">
        <v>24</v>
      </c>
      <c r="K15" t="s">
        <v>18</v>
      </c>
      <c r="L15" t="s">
        <v>18</v>
      </c>
      <c r="M15" t="s">
        <v>18</v>
      </c>
      <c r="N15" t="s">
        <v>18</v>
      </c>
      <c r="O15" t="s">
        <v>49</v>
      </c>
      <c r="P15" t="s">
        <v>18</v>
      </c>
    </row>
    <row r="16" spans="1:16" x14ac:dyDescent="0.2">
      <c r="A16">
        <v>1168</v>
      </c>
      <c r="B16" t="s">
        <v>50</v>
      </c>
      <c r="C16" t="s">
        <v>34</v>
      </c>
      <c r="D16" t="s">
        <v>18</v>
      </c>
      <c r="E16" t="s">
        <v>18</v>
      </c>
      <c r="F16" t="s">
        <v>18</v>
      </c>
      <c r="G16" t="s">
        <v>19</v>
      </c>
      <c r="H16" t="s">
        <v>51</v>
      </c>
      <c r="I16" t="s">
        <v>18</v>
      </c>
      <c r="J16" t="s">
        <v>52</v>
      </c>
      <c r="K16" t="s">
        <v>18</v>
      </c>
      <c r="L16" t="s">
        <v>18</v>
      </c>
      <c r="M16" t="s">
        <v>18</v>
      </c>
      <c r="N16" t="s">
        <v>19</v>
      </c>
      <c r="O16" t="s">
        <v>20</v>
      </c>
      <c r="P16" t="s">
        <v>18</v>
      </c>
    </row>
    <row r="17" spans="1:16" x14ac:dyDescent="0.2">
      <c r="A17">
        <v>1169</v>
      </c>
      <c r="B17" t="s">
        <v>53</v>
      </c>
      <c r="C17" t="s">
        <v>34</v>
      </c>
      <c r="D17" t="s">
        <v>18</v>
      </c>
      <c r="E17" t="s">
        <v>18</v>
      </c>
      <c r="F17" t="s">
        <v>18</v>
      </c>
      <c r="G17" t="s">
        <v>19</v>
      </c>
      <c r="H17" t="s">
        <v>20</v>
      </c>
      <c r="I17" t="s">
        <v>18</v>
      </c>
      <c r="J17" t="s">
        <v>17</v>
      </c>
      <c r="K17" t="s">
        <v>18</v>
      </c>
      <c r="L17" t="s">
        <v>18</v>
      </c>
      <c r="M17" t="s">
        <v>18</v>
      </c>
      <c r="N17" t="s">
        <v>19</v>
      </c>
      <c r="O17" t="s">
        <v>18</v>
      </c>
      <c r="P17" t="s">
        <v>18</v>
      </c>
    </row>
    <row r="18" spans="1:16" x14ac:dyDescent="0.2">
      <c r="A18">
        <v>1170</v>
      </c>
      <c r="B18" t="s">
        <v>54</v>
      </c>
      <c r="C18" t="s">
        <v>34</v>
      </c>
      <c r="D18" t="s">
        <v>18</v>
      </c>
      <c r="E18" t="s">
        <v>18</v>
      </c>
      <c r="F18" t="s">
        <v>18</v>
      </c>
      <c r="G18" t="s">
        <v>35</v>
      </c>
      <c r="H18" t="s">
        <v>41</v>
      </c>
      <c r="I18" t="s">
        <v>18</v>
      </c>
      <c r="J18" t="s">
        <v>36</v>
      </c>
      <c r="K18" t="s">
        <v>18</v>
      </c>
      <c r="L18" t="s">
        <v>18</v>
      </c>
      <c r="M18" t="s">
        <v>18</v>
      </c>
      <c r="N18" t="s">
        <v>19</v>
      </c>
      <c r="O18" t="s">
        <v>31</v>
      </c>
      <c r="P18" t="s">
        <v>18</v>
      </c>
    </row>
    <row r="19" spans="1:16" x14ac:dyDescent="0.2">
      <c r="A19">
        <v>1171</v>
      </c>
      <c r="B19" t="s">
        <v>55</v>
      </c>
      <c r="C19" t="s">
        <v>34</v>
      </c>
      <c r="D19" t="s">
        <v>18</v>
      </c>
      <c r="E19" t="s">
        <v>18</v>
      </c>
      <c r="F19" t="s">
        <v>18</v>
      </c>
      <c r="G19" t="s">
        <v>18</v>
      </c>
      <c r="H19" t="s">
        <v>31</v>
      </c>
      <c r="I19" t="s">
        <v>18</v>
      </c>
      <c r="J19" t="s">
        <v>36</v>
      </c>
      <c r="K19" t="s">
        <v>18</v>
      </c>
      <c r="L19" t="s">
        <v>18</v>
      </c>
      <c r="M19" t="s">
        <v>18</v>
      </c>
      <c r="N19" t="s">
        <v>20</v>
      </c>
      <c r="O19" t="s">
        <v>31</v>
      </c>
      <c r="P19" t="s">
        <v>18</v>
      </c>
    </row>
    <row r="20" spans="1:16" x14ac:dyDescent="0.2">
      <c r="A20">
        <v>1172</v>
      </c>
      <c r="B20" t="s">
        <v>56</v>
      </c>
      <c r="C20" t="s">
        <v>34</v>
      </c>
      <c r="D20" t="s">
        <v>18</v>
      </c>
      <c r="E20" t="s">
        <v>18</v>
      </c>
      <c r="F20" t="s">
        <v>18</v>
      </c>
      <c r="G20" t="s">
        <v>19</v>
      </c>
      <c r="H20" t="s">
        <v>41</v>
      </c>
      <c r="I20" t="s">
        <v>18</v>
      </c>
      <c r="J20" t="s">
        <v>36</v>
      </c>
      <c r="K20" t="s">
        <v>18</v>
      </c>
      <c r="L20" t="s">
        <v>18</v>
      </c>
      <c r="M20" t="s">
        <v>18</v>
      </c>
      <c r="N20" t="s">
        <v>57</v>
      </c>
      <c r="O20" t="s">
        <v>31</v>
      </c>
      <c r="P20" t="s">
        <v>18</v>
      </c>
    </row>
    <row r="21" spans="1:16" x14ac:dyDescent="0.2">
      <c r="A21">
        <v>1173</v>
      </c>
      <c r="B21" t="s">
        <v>58</v>
      </c>
      <c r="C21" t="s">
        <v>34</v>
      </c>
      <c r="D21" t="s">
        <v>18</v>
      </c>
      <c r="E21" t="s">
        <v>18</v>
      </c>
      <c r="F21" t="s">
        <v>18</v>
      </c>
      <c r="G21" t="s">
        <v>35</v>
      </c>
      <c r="H21" t="s">
        <v>41</v>
      </c>
      <c r="I21" t="s">
        <v>18</v>
      </c>
      <c r="J21" t="s">
        <v>36</v>
      </c>
      <c r="K21" t="s">
        <v>18</v>
      </c>
      <c r="L21" t="s">
        <v>18</v>
      </c>
      <c r="M21" t="s">
        <v>18</v>
      </c>
      <c r="N21" t="s">
        <v>19</v>
      </c>
      <c r="O21" t="s">
        <v>31</v>
      </c>
      <c r="P21" t="s">
        <v>18</v>
      </c>
    </row>
    <row r="22" spans="1:16" x14ac:dyDescent="0.2">
      <c r="A22">
        <v>1174</v>
      </c>
      <c r="B22" t="s">
        <v>59</v>
      </c>
      <c r="C22" t="s">
        <v>60</v>
      </c>
      <c r="D22" t="s">
        <v>18</v>
      </c>
      <c r="E22" t="s">
        <v>18</v>
      </c>
      <c r="F22" t="s">
        <v>18</v>
      </c>
      <c r="G22" t="s">
        <v>18</v>
      </c>
      <c r="H22" t="s">
        <v>31</v>
      </c>
      <c r="I22" t="s">
        <v>18</v>
      </c>
      <c r="J22" t="s">
        <v>36</v>
      </c>
      <c r="K22" t="s">
        <v>18</v>
      </c>
      <c r="L22" t="s">
        <v>18</v>
      </c>
      <c r="M22" t="s">
        <v>18</v>
      </c>
      <c r="N22" t="s">
        <v>18</v>
      </c>
      <c r="O22" t="s">
        <v>31</v>
      </c>
      <c r="P22" t="s">
        <v>18</v>
      </c>
    </row>
    <row r="23" spans="1:16" x14ac:dyDescent="0.2">
      <c r="A23">
        <v>1175</v>
      </c>
      <c r="B23" t="s">
        <v>61</v>
      </c>
      <c r="C23" t="s">
        <v>62</v>
      </c>
      <c r="D23" t="s">
        <v>18</v>
      </c>
      <c r="E23" t="s">
        <v>18</v>
      </c>
      <c r="F23" t="s">
        <v>18</v>
      </c>
      <c r="G23" t="s">
        <v>63</v>
      </c>
      <c r="H23" t="s">
        <v>18</v>
      </c>
      <c r="I23" t="s">
        <v>18</v>
      </c>
      <c r="J23" t="s">
        <v>34</v>
      </c>
      <c r="K23" t="s">
        <v>18</v>
      </c>
      <c r="L23" t="s">
        <v>18</v>
      </c>
      <c r="M23" t="s">
        <v>18</v>
      </c>
      <c r="N23" t="s">
        <v>63</v>
      </c>
      <c r="O23" t="s">
        <v>18</v>
      </c>
      <c r="P23" t="s">
        <v>18</v>
      </c>
    </row>
    <row r="24" spans="1:16" x14ac:dyDescent="0.2">
      <c r="A24">
        <v>1176</v>
      </c>
      <c r="B24" t="s">
        <v>64</v>
      </c>
      <c r="C24" t="s">
        <v>65</v>
      </c>
      <c r="D24" t="s">
        <v>18</v>
      </c>
      <c r="E24" t="s">
        <v>18</v>
      </c>
      <c r="F24" t="s">
        <v>18</v>
      </c>
      <c r="G24" t="s">
        <v>63</v>
      </c>
      <c r="H24" t="s">
        <v>41</v>
      </c>
      <c r="I24" t="s">
        <v>18</v>
      </c>
      <c r="J24" t="s">
        <v>66</v>
      </c>
      <c r="K24" t="s">
        <v>18</v>
      </c>
      <c r="L24" t="s">
        <v>18</v>
      </c>
      <c r="M24" t="s">
        <v>18</v>
      </c>
      <c r="N24" t="s">
        <v>63</v>
      </c>
      <c r="O24" t="s">
        <v>31</v>
      </c>
      <c r="P24" t="s">
        <v>18</v>
      </c>
    </row>
    <row r="25" spans="1:16" x14ac:dyDescent="0.2">
      <c r="A25">
        <v>1177</v>
      </c>
      <c r="B25" t="s">
        <v>67</v>
      </c>
      <c r="C25" t="s">
        <v>24</v>
      </c>
      <c r="D25" t="s">
        <v>18</v>
      </c>
      <c r="E25" t="s">
        <v>18</v>
      </c>
      <c r="F25" t="s">
        <v>18</v>
      </c>
      <c r="G25" t="s">
        <v>63</v>
      </c>
      <c r="H25" t="s">
        <v>18</v>
      </c>
      <c r="I25" t="s">
        <v>18</v>
      </c>
      <c r="J25" t="s">
        <v>17</v>
      </c>
      <c r="K25" t="s">
        <v>18</v>
      </c>
      <c r="L25" t="s">
        <v>18</v>
      </c>
      <c r="M25" t="s">
        <v>18</v>
      </c>
      <c r="N25" t="s">
        <v>63</v>
      </c>
      <c r="O25" t="s">
        <v>18</v>
      </c>
      <c r="P25" t="s">
        <v>18</v>
      </c>
    </row>
    <row r="26" spans="1:16" x14ac:dyDescent="0.2">
      <c r="A26">
        <v>1178</v>
      </c>
      <c r="B26" t="s">
        <v>68</v>
      </c>
      <c r="C26" t="s">
        <v>24</v>
      </c>
      <c r="D26" t="s">
        <v>18</v>
      </c>
      <c r="E26" t="s">
        <v>18</v>
      </c>
      <c r="F26" t="s">
        <v>18</v>
      </c>
      <c r="G26" t="s">
        <v>63</v>
      </c>
      <c r="H26" t="s">
        <v>18</v>
      </c>
      <c r="I26" t="s">
        <v>18</v>
      </c>
      <c r="J26" t="s">
        <v>34</v>
      </c>
      <c r="K26" t="s">
        <v>18</v>
      </c>
      <c r="L26" t="s">
        <v>18</v>
      </c>
      <c r="M26" t="s">
        <v>18</v>
      </c>
      <c r="N26" t="s">
        <v>63</v>
      </c>
      <c r="O26" t="s">
        <v>18</v>
      </c>
      <c r="P26" t="s">
        <v>18</v>
      </c>
    </row>
    <row r="27" spans="1:16" x14ac:dyDescent="0.2">
      <c r="A27">
        <v>1179</v>
      </c>
      <c r="B27" t="s">
        <v>69</v>
      </c>
      <c r="C27" t="s">
        <v>24</v>
      </c>
      <c r="D27" t="s">
        <v>18</v>
      </c>
      <c r="E27" t="s">
        <v>18</v>
      </c>
      <c r="F27" t="s">
        <v>18</v>
      </c>
      <c r="G27" t="s">
        <v>63</v>
      </c>
      <c r="H27" t="s">
        <v>70</v>
      </c>
      <c r="I27" t="s">
        <v>18</v>
      </c>
      <c r="J27" t="s">
        <v>34</v>
      </c>
      <c r="K27" t="s">
        <v>18</v>
      </c>
      <c r="L27" t="s">
        <v>18</v>
      </c>
      <c r="M27" t="s">
        <v>18</v>
      </c>
      <c r="N27" t="s">
        <v>63</v>
      </c>
      <c r="O27" t="s">
        <v>71</v>
      </c>
      <c r="P27" t="s">
        <v>18</v>
      </c>
    </row>
    <row r="28" spans="1:16" x14ac:dyDescent="0.2">
      <c r="A28">
        <v>1180</v>
      </c>
      <c r="B28" t="s">
        <v>72</v>
      </c>
      <c r="C28" t="s">
        <v>24</v>
      </c>
      <c r="D28" t="s">
        <v>18</v>
      </c>
      <c r="E28" t="s">
        <v>18</v>
      </c>
      <c r="F28" t="s">
        <v>18</v>
      </c>
      <c r="G28" t="s">
        <v>35</v>
      </c>
      <c r="H28" t="s">
        <v>18</v>
      </c>
      <c r="I28" t="s">
        <v>18</v>
      </c>
      <c r="J28" t="s">
        <v>73</v>
      </c>
      <c r="K28" t="s">
        <v>18</v>
      </c>
      <c r="L28" t="s">
        <v>18</v>
      </c>
      <c r="M28" t="s">
        <v>18</v>
      </c>
      <c r="N28" t="s">
        <v>18</v>
      </c>
      <c r="O28" t="s">
        <v>18</v>
      </c>
      <c r="P28" t="s">
        <v>18</v>
      </c>
    </row>
    <row r="29" spans="1:16" x14ac:dyDescent="0.2">
      <c r="A29">
        <v>1181</v>
      </c>
      <c r="B29" t="s">
        <v>74</v>
      </c>
      <c r="C29" t="s">
        <v>34</v>
      </c>
      <c r="D29" t="s">
        <v>18</v>
      </c>
      <c r="E29" t="s">
        <v>18</v>
      </c>
      <c r="F29" t="s">
        <v>18</v>
      </c>
      <c r="G29" t="s">
        <v>22</v>
      </c>
      <c r="H29" t="s">
        <v>18</v>
      </c>
      <c r="I29" t="s">
        <v>18</v>
      </c>
      <c r="J29" t="s">
        <v>62</v>
      </c>
      <c r="K29" t="s">
        <v>18</v>
      </c>
      <c r="L29" t="s">
        <v>18</v>
      </c>
      <c r="M29" t="s">
        <v>18</v>
      </c>
      <c r="N29" t="s">
        <v>75</v>
      </c>
      <c r="O29" t="s">
        <v>18</v>
      </c>
      <c r="P29" t="s">
        <v>18</v>
      </c>
    </row>
    <row r="30" spans="1:16" x14ac:dyDescent="0.2">
      <c r="A30">
        <v>1182</v>
      </c>
      <c r="B30" t="s">
        <v>76</v>
      </c>
      <c r="C30" t="s">
        <v>62</v>
      </c>
      <c r="D30" t="s">
        <v>18</v>
      </c>
      <c r="E30" t="s">
        <v>18</v>
      </c>
      <c r="F30" t="s">
        <v>18</v>
      </c>
      <c r="G30" t="s">
        <v>63</v>
      </c>
      <c r="H30" t="s">
        <v>18</v>
      </c>
      <c r="I30" t="s">
        <v>18</v>
      </c>
      <c r="J30" t="s">
        <v>34</v>
      </c>
      <c r="K30" t="s">
        <v>18</v>
      </c>
      <c r="L30" t="s">
        <v>18</v>
      </c>
      <c r="M30" t="s">
        <v>18</v>
      </c>
      <c r="N30" t="s">
        <v>18</v>
      </c>
      <c r="O30" t="s">
        <v>18</v>
      </c>
      <c r="P30" t="s">
        <v>18</v>
      </c>
    </row>
    <row r="31" spans="1:16" x14ac:dyDescent="0.2">
      <c r="A31">
        <v>1183</v>
      </c>
      <c r="B31" t="s">
        <v>77</v>
      </c>
      <c r="C31" t="s">
        <v>62</v>
      </c>
      <c r="D31" t="s">
        <v>18</v>
      </c>
      <c r="E31" t="s">
        <v>18</v>
      </c>
      <c r="F31" t="s">
        <v>18</v>
      </c>
      <c r="G31" t="s">
        <v>63</v>
      </c>
      <c r="H31" t="s">
        <v>18</v>
      </c>
      <c r="I31" t="s">
        <v>18</v>
      </c>
      <c r="J31" t="s">
        <v>66</v>
      </c>
      <c r="K31" t="s">
        <v>18</v>
      </c>
      <c r="L31" t="s">
        <v>18</v>
      </c>
      <c r="M31" t="s">
        <v>18</v>
      </c>
      <c r="N31" t="s">
        <v>78</v>
      </c>
      <c r="O31" t="s">
        <v>18</v>
      </c>
      <c r="P31" t="s">
        <v>18</v>
      </c>
    </row>
    <row r="32" spans="1:16" x14ac:dyDescent="0.2">
      <c r="A32">
        <v>1184</v>
      </c>
      <c r="B32" t="s">
        <v>79</v>
      </c>
      <c r="C32" t="s">
        <v>24</v>
      </c>
      <c r="D32" t="s">
        <v>18</v>
      </c>
      <c r="E32" t="s">
        <v>18</v>
      </c>
      <c r="F32" t="s">
        <v>18</v>
      </c>
      <c r="G32" t="s">
        <v>75</v>
      </c>
      <c r="H32" t="s">
        <v>18</v>
      </c>
      <c r="I32" t="s">
        <v>18</v>
      </c>
      <c r="J32" t="s">
        <v>80</v>
      </c>
      <c r="K32" t="s">
        <v>18</v>
      </c>
      <c r="L32" t="s">
        <v>18</v>
      </c>
      <c r="M32" t="s">
        <v>18</v>
      </c>
      <c r="N32" t="s">
        <v>75</v>
      </c>
      <c r="O32" t="s">
        <v>18</v>
      </c>
      <c r="P32" t="s">
        <v>18</v>
      </c>
    </row>
    <row r="33" spans="1:16" x14ac:dyDescent="0.2">
      <c r="A33">
        <v>1185</v>
      </c>
      <c r="B33" t="s">
        <v>81</v>
      </c>
      <c r="C33" t="s">
        <v>66</v>
      </c>
      <c r="D33" t="s">
        <v>18</v>
      </c>
      <c r="E33" t="s">
        <v>18</v>
      </c>
      <c r="F33" t="s">
        <v>18</v>
      </c>
      <c r="G33" t="s">
        <v>63</v>
      </c>
      <c r="H33" t="s">
        <v>18</v>
      </c>
      <c r="I33" t="s">
        <v>18</v>
      </c>
      <c r="J33" t="s">
        <v>24</v>
      </c>
      <c r="K33" t="s">
        <v>18</v>
      </c>
      <c r="L33" t="s">
        <v>18</v>
      </c>
      <c r="M33" t="s">
        <v>18</v>
      </c>
      <c r="N33" t="s">
        <v>75</v>
      </c>
      <c r="O33" t="s">
        <v>18</v>
      </c>
      <c r="P33" t="s">
        <v>18</v>
      </c>
    </row>
    <row r="34" spans="1:16" x14ac:dyDescent="0.2">
      <c r="A34">
        <v>1186</v>
      </c>
      <c r="B34" t="s">
        <v>82</v>
      </c>
      <c r="C34" t="s">
        <v>83</v>
      </c>
      <c r="D34" t="s">
        <v>18</v>
      </c>
      <c r="E34" t="s">
        <v>18</v>
      </c>
      <c r="F34" t="s">
        <v>18</v>
      </c>
      <c r="G34" t="s">
        <v>18</v>
      </c>
      <c r="H34" t="s">
        <v>18</v>
      </c>
      <c r="I34" t="s">
        <v>18</v>
      </c>
      <c r="J34" t="s">
        <v>65</v>
      </c>
      <c r="K34" t="s">
        <v>18</v>
      </c>
      <c r="L34" t="s">
        <v>18</v>
      </c>
      <c r="M34" t="s">
        <v>18</v>
      </c>
      <c r="N34" t="s">
        <v>75</v>
      </c>
      <c r="O34" t="s">
        <v>18</v>
      </c>
      <c r="P34" t="s">
        <v>18</v>
      </c>
    </row>
    <row r="35" spans="1:16" x14ac:dyDescent="0.2">
      <c r="A35">
        <v>1187</v>
      </c>
      <c r="B35" t="s">
        <v>84</v>
      </c>
      <c r="C35" t="s">
        <v>73</v>
      </c>
      <c r="D35" t="s">
        <v>18</v>
      </c>
      <c r="E35" t="s">
        <v>18</v>
      </c>
      <c r="F35" t="s">
        <v>18</v>
      </c>
      <c r="G35" t="s">
        <v>18</v>
      </c>
      <c r="H35" t="s">
        <v>18</v>
      </c>
      <c r="I35" t="s">
        <v>18</v>
      </c>
      <c r="J35" t="s">
        <v>65</v>
      </c>
      <c r="K35" t="s">
        <v>18</v>
      </c>
      <c r="L35" t="s">
        <v>18</v>
      </c>
      <c r="M35" t="s">
        <v>18</v>
      </c>
      <c r="N35" t="s">
        <v>78</v>
      </c>
      <c r="O35" t="s">
        <v>18</v>
      </c>
      <c r="P35" t="s">
        <v>18</v>
      </c>
    </row>
    <row r="36" spans="1:16" x14ac:dyDescent="0.2">
      <c r="A36">
        <v>1188</v>
      </c>
      <c r="B36" t="s">
        <v>85</v>
      </c>
      <c r="C36" t="s">
        <v>24</v>
      </c>
      <c r="D36" t="s">
        <v>18</v>
      </c>
      <c r="E36" t="s">
        <v>18</v>
      </c>
      <c r="F36" t="s">
        <v>18</v>
      </c>
      <c r="G36" t="s">
        <v>63</v>
      </c>
      <c r="H36" t="s">
        <v>18</v>
      </c>
      <c r="I36" t="s">
        <v>18</v>
      </c>
      <c r="J36" t="s">
        <v>66</v>
      </c>
      <c r="K36" t="s">
        <v>18</v>
      </c>
      <c r="L36" t="s">
        <v>18</v>
      </c>
      <c r="M36" t="s">
        <v>18</v>
      </c>
      <c r="N36" t="s">
        <v>63</v>
      </c>
      <c r="O36" t="s">
        <v>18</v>
      </c>
      <c r="P36" t="s">
        <v>18</v>
      </c>
    </row>
    <row r="37" spans="1:16" x14ac:dyDescent="0.2">
      <c r="A37">
        <v>1189</v>
      </c>
      <c r="B37" t="s">
        <v>86</v>
      </c>
      <c r="C37" t="s">
        <v>66</v>
      </c>
      <c r="D37" t="s">
        <v>18</v>
      </c>
      <c r="E37" t="s">
        <v>18</v>
      </c>
      <c r="F37" t="s">
        <v>18</v>
      </c>
      <c r="G37" t="s">
        <v>63</v>
      </c>
      <c r="H37" t="s">
        <v>18</v>
      </c>
      <c r="I37" t="s">
        <v>18</v>
      </c>
      <c r="J37" t="s">
        <v>24</v>
      </c>
      <c r="K37" t="s">
        <v>18</v>
      </c>
      <c r="L37" t="s">
        <v>18</v>
      </c>
      <c r="M37" t="s">
        <v>18</v>
      </c>
      <c r="N37" t="s">
        <v>63</v>
      </c>
      <c r="O37" t="s">
        <v>18</v>
      </c>
      <c r="P37" t="s">
        <v>18</v>
      </c>
    </row>
    <row r="38" spans="1:16" x14ac:dyDescent="0.2">
      <c r="A38">
        <v>1190</v>
      </c>
      <c r="B38" t="s">
        <v>87</v>
      </c>
      <c r="C38" t="s">
        <v>24</v>
      </c>
      <c r="D38" t="s">
        <v>18</v>
      </c>
      <c r="E38" t="s">
        <v>18</v>
      </c>
      <c r="F38" t="s">
        <v>18</v>
      </c>
      <c r="G38" t="s">
        <v>75</v>
      </c>
      <c r="H38" t="s">
        <v>18</v>
      </c>
      <c r="I38" t="s">
        <v>18</v>
      </c>
      <c r="J38" t="s">
        <v>62</v>
      </c>
      <c r="K38" t="s">
        <v>18</v>
      </c>
      <c r="L38" t="s">
        <v>18</v>
      </c>
      <c r="M38" t="s">
        <v>18</v>
      </c>
      <c r="N38" t="s">
        <v>75</v>
      </c>
      <c r="O38" t="s">
        <v>18</v>
      </c>
      <c r="P38" t="s">
        <v>18</v>
      </c>
    </row>
    <row r="39" spans="1:16" x14ac:dyDescent="0.2">
      <c r="A39">
        <v>1191</v>
      </c>
      <c r="B39" t="s">
        <v>88</v>
      </c>
      <c r="C39" t="s">
        <v>83</v>
      </c>
      <c r="D39" t="s">
        <v>18</v>
      </c>
      <c r="E39" t="s">
        <v>18</v>
      </c>
      <c r="F39" t="s">
        <v>18</v>
      </c>
      <c r="G39" t="s">
        <v>18</v>
      </c>
      <c r="H39" t="s">
        <v>18</v>
      </c>
      <c r="I39" t="s">
        <v>18</v>
      </c>
      <c r="J39" t="s">
        <v>62</v>
      </c>
      <c r="K39" t="s">
        <v>18</v>
      </c>
      <c r="L39" t="s">
        <v>18</v>
      </c>
      <c r="M39" t="s">
        <v>18</v>
      </c>
      <c r="N39" t="s">
        <v>75</v>
      </c>
      <c r="O39" t="s">
        <v>18</v>
      </c>
      <c r="P39" t="s">
        <v>18</v>
      </c>
    </row>
    <row r="40" spans="1:16" x14ac:dyDescent="0.2">
      <c r="A40">
        <v>1192</v>
      </c>
      <c r="B40" t="s">
        <v>89</v>
      </c>
      <c r="C40" t="s">
        <v>18</v>
      </c>
      <c r="D40" t="s">
        <v>18</v>
      </c>
      <c r="E40" t="s">
        <v>18</v>
      </c>
      <c r="F40" t="s">
        <v>18</v>
      </c>
      <c r="G40" t="s">
        <v>22</v>
      </c>
      <c r="H40" t="s">
        <v>18</v>
      </c>
      <c r="I40" t="s">
        <v>18</v>
      </c>
      <c r="J40" t="s">
        <v>18</v>
      </c>
      <c r="K40" t="s">
        <v>18</v>
      </c>
      <c r="L40" t="s">
        <v>18</v>
      </c>
      <c r="M40" t="s">
        <v>18</v>
      </c>
      <c r="N40" t="s">
        <v>18</v>
      </c>
      <c r="O40" t="s">
        <v>18</v>
      </c>
      <c r="P40" t="s">
        <v>18</v>
      </c>
    </row>
    <row r="41" spans="1:16" x14ac:dyDescent="0.2">
      <c r="A41">
        <v>1193</v>
      </c>
      <c r="B41" t="s">
        <v>90</v>
      </c>
      <c r="C41" t="s">
        <v>18</v>
      </c>
      <c r="D41" t="s">
        <v>18</v>
      </c>
      <c r="E41" t="s">
        <v>18</v>
      </c>
      <c r="F41" t="s">
        <v>18</v>
      </c>
      <c r="G41" t="s">
        <v>22</v>
      </c>
      <c r="H41" t="s">
        <v>18</v>
      </c>
      <c r="I41" t="s">
        <v>18</v>
      </c>
      <c r="J41" t="s">
        <v>18</v>
      </c>
      <c r="K41" t="s">
        <v>18</v>
      </c>
      <c r="L41" t="s">
        <v>18</v>
      </c>
      <c r="M41" t="s">
        <v>18</v>
      </c>
      <c r="N41" t="s">
        <v>18</v>
      </c>
      <c r="O41" t="s">
        <v>18</v>
      </c>
      <c r="P41" t="s">
        <v>18</v>
      </c>
    </row>
    <row r="42" spans="1:16" x14ac:dyDescent="0.2">
      <c r="A42">
        <v>1194</v>
      </c>
      <c r="B42" t="s">
        <v>91</v>
      </c>
      <c r="C42" t="s">
        <v>18</v>
      </c>
      <c r="D42" t="s">
        <v>18</v>
      </c>
      <c r="E42" t="s">
        <v>18</v>
      </c>
      <c r="F42" t="s">
        <v>18</v>
      </c>
      <c r="G42" t="s">
        <v>22</v>
      </c>
      <c r="H42" t="s">
        <v>18</v>
      </c>
      <c r="I42" t="s">
        <v>18</v>
      </c>
      <c r="J42" t="s">
        <v>18</v>
      </c>
      <c r="K42" t="s">
        <v>18</v>
      </c>
      <c r="L42" t="s">
        <v>18</v>
      </c>
      <c r="M42" t="s">
        <v>18</v>
      </c>
      <c r="N42" t="s">
        <v>18</v>
      </c>
      <c r="O42" t="s">
        <v>18</v>
      </c>
      <c r="P42" t="s">
        <v>18</v>
      </c>
    </row>
    <row r="43" spans="1:16" x14ac:dyDescent="0.2">
      <c r="A43">
        <v>1195</v>
      </c>
      <c r="B43" t="s">
        <v>92</v>
      </c>
      <c r="C43" t="s">
        <v>18</v>
      </c>
      <c r="D43" t="s">
        <v>18</v>
      </c>
      <c r="E43" t="s">
        <v>18</v>
      </c>
      <c r="F43" t="s">
        <v>18</v>
      </c>
      <c r="G43" t="s">
        <v>22</v>
      </c>
      <c r="H43" t="s">
        <v>18</v>
      </c>
      <c r="I43" t="s">
        <v>18</v>
      </c>
      <c r="J43" t="s">
        <v>18</v>
      </c>
      <c r="K43" t="s">
        <v>18</v>
      </c>
      <c r="L43" t="s">
        <v>18</v>
      </c>
      <c r="M43" t="s">
        <v>18</v>
      </c>
      <c r="N43" t="s">
        <v>18</v>
      </c>
      <c r="O43" t="s">
        <v>18</v>
      </c>
      <c r="P43" t="s">
        <v>18</v>
      </c>
    </row>
    <row r="44" spans="1:16" x14ac:dyDescent="0.2">
      <c r="A44">
        <v>1196</v>
      </c>
      <c r="B44" t="s">
        <v>93</v>
      </c>
      <c r="C44" t="s">
        <v>18</v>
      </c>
      <c r="D44" t="s">
        <v>18</v>
      </c>
      <c r="E44" t="s">
        <v>18</v>
      </c>
      <c r="F44" t="s">
        <v>18</v>
      </c>
      <c r="G44" t="s">
        <v>22</v>
      </c>
      <c r="H44" t="s">
        <v>18</v>
      </c>
      <c r="I44" t="s">
        <v>18</v>
      </c>
      <c r="J44" t="s">
        <v>18</v>
      </c>
      <c r="K44" t="s">
        <v>18</v>
      </c>
      <c r="L44" t="s">
        <v>18</v>
      </c>
      <c r="M44" t="s">
        <v>18</v>
      </c>
      <c r="N44" t="s">
        <v>18</v>
      </c>
      <c r="O44" t="s">
        <v>18</v>
      </c>
      <c r="P44" t="s">
        <v>18</v>
      </c>
    </row>
    <row r="45" spans="1:16" x14ac:dyDescent="0.2">
      <c r="A45">
        <v>1197</v>
      </c>
      <c r="B45" t="s">
        <v>94</v>
      </c>
      <c r="C45" t="s">
        <v>66</v>
      </c>
      <c r="D45" t="s">
        <v>18</v>
      </c>
      <c r="E45" t="s">
        <v>18</v>
      </c>
      <c r="F45" t="s">
        <v>18</v>
      </c>
      <c r="G45" t="s">
        <v>63</v>
      </c>
      <c r="H45" t="s">
        <v>95</v>
      </c>
      <c r="I45" t="s">
        <v>18</v>
      </c>
      <c r="J45" t="s">
        <v>24</v>
      </c>
      <c r="K45" t="s">
        <v>18</v>
      </c>
      <c r="L45" t="s">
        <v>18</v>
      </c>
      <c r="M45" t="s">
        <v>18</v>
      </c>
      <c r="N45" t="s">
        <v>63</v>
      </c>
      <c r="O45" t="s">
        <v>18</v>
      </c>
      <c r="P45" t="s">
        <v>18</v>
      </c>
    </row>
    <row r="46" spans="1:16" x14ac:dyDescent="0.2">
      <c r="A46">
        <v>1198</v>
      </c>
      <c r="B46" t="s">
        <v>96</v>
      </c>
      <c r="C46" t="s">
        <v>24</v>
      </c>
      <c r="D46" t="s">
        <v>18</v>
      </c>
      <c r="E46" t="s">
        <v>18</v>
      </c>
      <c r="F46" t="s">
        <v>18</v>
      </c>
      <c r="G46" t="s">
        <v>63</v>
      </c>
      <c r="H46" t="s">
        <v>97</v>
      </c>
      <c r="I46" t="s">
        <v>18</v>
      </c>
      <c r="J46" t="s">
        <v>17</v>
      </c>
      <c r="K46" t="s">
        <v>18</v>
      </c>
      <c r="L46" t="s">
        <v>18</v>
      </c>
      <c r="M46" t="s">
        <v>18</v>
      </c>
      <c r="N46" t="s">
        <v>18</v>
      </c>
      <c r="O46" t="s">
        <v>18</v>
      </c>
      <c r="P46" t="s">
        <v>18</v>
      </c>
    </row>
    <row r="47" spans="1:16" x14ac:dyDescent="0.2">
      <c r="A47">
        <v>1199</v>
      </c>
      <c r="B47" t="s">
        <v>98</v>
      </c>
      <c r="C47" t="s">
        <v>62</v>
      </c>
      <c r="D47" t="s">
        <v>18</v>
      </c>
      <c r="E47" t="s">
        <v>18</v>
      </c>
      <c r="F47" t="s">
        <v>18</v>
      </c>
      <c r="G47" t="s">
        <v>63</v>
      </c>
      <c r="H47" t="s">
        <v>18</v>
      </c>
      <c r="I47" t="s">
        <v>18</v>
      </c>
      <c r="J47" t="s">
        <v>34</v>
      </c>
      <c r="K47" t="s">
        <v>18</v>
      </c>
      <c r="L47" t="s">
        <v>18</v>
      </c>
      <c r="M47" t="s">
        <v>18</v>
      </c>
      <c r="N47" t="s">
        <v>18</v>
      </c>
      <c r="O47" t="s">
        <v>18</v>
      </c>
      <c r="P47" t="s">
        <v>18</v>
      </c>
    </row>
    <row r="48" spans="1:16" x14ac:dyDescent="0.2">
      <c r="A48">
        <v>1200</v>
      </c>
      <c r="B48" t="s">
        <v>99</v>
      </c>
      <c r="C48" t="s">
        <v>65</v>
      </c>
      <c r="D48" t="s">
        <v>18</v>
      </c>
      <c r="E48" t="s">
        <v>18</v>
      </c>
      <c r="F48" t="s">
        <v>18</v>
      </c>
      <c r="G48" t="s">
        <v>63</v>
      </c>
      <c r="H48" t="s">
        <v>18</v>
      </c>
      <c r="I48" t="s">
        <v>18</v>
      </c>
      <c r="J48" t="s">
        <v>62</v>
      </c>
      <c r="K48" t="s">
        <v>18</v>
      </c>
      <c r="L48" t="s">
        <v>18</v>
      </c>
      <c r="M48" t="s">
        <v>18</v>
      </c>
      <c r="N48" t="s">
        <v>63</v>
      </c>
      <c r="O48" t="s">
        <v>18</v>
      </c>
      <c r="P48" t="s">
        <v>18</v>
      </c>
    </row>
    <row r="49" spans="1:16" x14ac:dyDescent="0.2">
      <c r="A49">
        <v>1201</v>
      </c>
      <c r="B49" t="s">
        <v>100</v>
      </c>
      <c r="C49" t="s">
        <v>66</v>
      </c>
      <c r="D49" t="s">
        <v>18</v>
      </c>
      <c r="E49" t="s">
        <v>18</v>
      </c>
      <c r="F49" t="s">
        <v>18</v>
      </c>
      <c r="G49" t="s">
        <v>63</v>
      </c>
      <c r="H49" t="s">
        <v>18</v>
      </c>
      <c r="I49" t="s">
        <v>18</v>
      </c>
      <c r="J49" t="s">
        <v>24</v>
      </c>
      <c r="K49" t="s">
        <v>18</v>
      </c>
      <c r="L49" t="s">
        <v>18</v>
      </c>
      <c r="M49" t="s">
        <v>18</v>
      </c>
      <c r="N49" t="s">
        <v>63</v>
      </c>
      <c r="O49" t="s">
        <v>18</v>
      </c>
      <c r="P49" t="s">
        <v>18</v>
      </c>
    </row>
    <row r="50" spans="1:16" x14ac:dyDescent="0.2">
      <c r="A50">
        <v>1202</v>
      </c>
      <c r="B50" t="s">
        <v>101</v>
      </c>
      <c r="C50" t="s">
        <v>65</v>
      </c>
      <c r="D50" t="s">
        <v>18</v>
      </c>
      <c r="E50" t="s">
        <v>18</v>
      </c>
      <c r="F50" t="s">
        <v>18</v>
      </c>
      <c r="G50" t="s">
        <v>63</v>
      </c>
      <c r="H50" t="s">
        <v>18</v>
      </c>
      <c r="I50" t="s">
        <v>18</v>
      </c>
      <c r="J50" t="s">
        <v>62</v>
      </c>
      <c r="K50" t="s">
        <v>18</v>
      </c>
      <c r="L50" t="s">
        <v>18</v>
      </c>
      <c r="M50" t="s">
        <v>18</v>
      </c>
      <c r="N50" t="s">
        <v>63</v>
      </c>
      <c r="O50" t="s">
        <v>18</v>
      </c>
      <c r="P50" t="s">
        <v>18</v>
      </c>
    </row>
    <row r="51" spans="1:16" x14ac:dyDescent="0.2">
      <c r="A51">
        <v>1203</v>
      </c>
      <c r="B51" t="s">
        <v>102</v>
      </c>
      <c r="C51" t="s">
        <v>38</v>
      </c>
      <c r="D51" t="s">
        <v>18</v>
      </c>
      <c r="E51" t="s">
        <v>18</v>
      </c>
      <c r="F51" t="s">
        <v>18</v>
      </c>
      <c r="G51" t="s">
        <v>18</v>
      </c>
      <c r="H51" t="s">
        <v>18</v>
      </c>
      <c r="I51" t="s">
        <v>18</v>
      </c>
      <c r="J51" t="s">
        <v>24</v>
      </c>
      <c r="K51" t="s">
        <v>18</v>
      </c>
      <c r="L51" t="s">
        <v>18</v>
      </c>
      <c r="M51" t="s">
        <v>18</v>
      </c>
      <c r="N51" t="s">
        <v>63</v>
      </c>
      <c r="O51" t="s">
        <v>18</v>
      </c>
      <c r="P51" t="s">
        <v>18</v>
      </c>
    </row>
    <row r="52" spans="1:16" x14ac:dyDescent="0.2">
      <c r="A52">
        <v>1204</v>
      </c>
      <c r="B52" t="s">
        <v>103</v>
      </c>
      <c r="C52" t="s">
        <v>24</v>
      </c>
      <c r="D52" t="s">
        <v>18</v>
      </c>
      <c r="E52" t="s">
        <v>18</v>
      </c>
      <c r="F52" t="s">
        <v>18</v>
      </c>
      <c r="G52" t="s">
        <v>63</v>
      </c>
      <c r="H52" t="s">
        <v>18</v>
      </c>
      <c r="I52" t="s">
        <v>18</v>
      </c>
      <c r="J52" t="s">
        <v>34</v>
      </c>
      <c r="K52" t="s">
        <v>18</v>
      </c>
      <c r="L52" t="s">
        <v>18</v>
      </c>
      <c r="M52" t="s">
        <v>18</v>
      </c>
      <c r="N52" t="s">
        <v>18</v>
      </c>
      <c r="O52" t="s">
        <v>18</v>
      </c>
      <c r="P52" t="s">
        <v>18</v>
      </c>
    </row>
    <row r="53" spans="1:16" x14ac:dyDescent="0.2">
      <c r="A53">
        <v>1205</v>
      </c>
      <c r="B53" t="s">
        <v>104</v>
      </c>
      <c r="C53" t="s">
        <v>62</v>
      </c>
      <c r="D53" t="s">
        <v>18</v>
      </c>
      <c r="E53" t="s">
        <v>18</v>
      </c>
      <c r="F53" t="s">
        <v>18</v>
      </c>
      <c r="G53" t="s">
        <v>63</v>
      </c>
      <c r="H53" t="s">
        <v>18</v>
      </c>
      <c r="I53" t="s">
        <v>18</v>
      </c>
      <c r="J53" t="s">
        <v>24</v>
      </c>
      <c r="K53" t="s">
        <v>18</v>
      </c>
      <c r="L53" t="s">
        <v>18</v>
      </c>
      <c r="M53" t="s">
        <v>18</v>
      </c>
      <c r="N53" t="s">
        <v>63</v>
      </c>
      <c r="O53" t="s">
        <v>18</v>
      </c>
      <c r="P53" t="s">
        <v>18</v>
      </c>
    </row>
    <row r="54" spans="1:16" x14ac:dyDescent="0.2">
      <c r="A54">
        <v>1206</v>
      </c>
      <c r="B54" t="s">
        <v>105</v>
      </c>
      <c r="C54" t="s">
        <v>24</v>
      </c>
      <c r="D54" t="s">
        <v>18</v>
      </c>
      <c r="E54" t="s">
        <v>18</v>
      </c>
      <c r="F54" t="s">
        <v>18</v>
      </c>
      <c r="G54" t="s">
        <v>22</v>
      </c>
      <c r="H54" t="s">
        <v>106</v>
      </c>
      <c r="I54" t="s">
        <v>18</v>
      </c>
      <c r="J54" t="s">
        <v>18</v>
      </c>
      <c r="K54" t="s">
        <v>18</v>
      </c>
      <c r="L54" t="s">
        <v>18</v>
      </c>
      <c r="M54" t="s">
        <v>18</v>
      </c>
      <c r="N54" t="s">
        <v>63</v>
      </c>
      <c r="O54" t="s">
        <v>63</v>
      </c>
      <c r="P54" t="s">
        <v>18</v>
      </c>
    </row>
    <row r="55" spans="1:16" x14ac:dyDescent="0.2">
      <c r="A55">
        <v>1207</v>
      </c>
      <c r="B55" t="s">
        <v>107</v>
      </c>
      <c r="C55" t="s">
        <v>24</v>
      </c>
      <c r="D55" t="s">
        <v>18</v>
      </c>
      <c r="E55" t="s">
        <v>18</v>
      </c>
      <c r="F55" t="s">
        <v>18</v>
      </c>
      <c r="G55" t="s">
        <v>63</v>
      </c>
      <c r="H55" t="s">
        <v>18</v>
      </c>
      <c r="I55" t="s">
        <v>18</v>
      </c>
      <c r="J55" t="s">
        <v>62</v>
      </c>
      <c r="K55" t="s">
        <v>18</v>
      </c>
      <c r="L55" t="s">
        <v>18</v>
      </c>
      <c r="M55" t="s">
        <v>18</v>
      </c>
      <c r="N55" t="s">
        <v>63</v>
      </c>
      <c r="O55" t="s">
        <v>18</v>
      </c>
      <c r="P55" t="s">
        <v>18</v>
      </c>
    </row>
    <row r="56" spans="1:16" x14ac:dyDescent="0.2">
      <c r="A56">
        <v>1208</v>
      </c>
      <c r="B56" t="s">
        <v>108</v>
      </c>
      <c r="C56" t="s">
        <v>17</v>
      </c>
      <c r="D56" t="s">
        <v>18</v>
      </c>
      <c r="E56" t="s">
        <v>18</v>
      </c>
      <c r="F56" t="s">
        <v>18</v>
      </c>
      <c r="G56" t="s">
        <v>22</v>
      </c>
      <c r="H56" t="s">
        <v>18</v>
      </c>
      <c r="I56" t="s">
        <v>18</v>
      </c>
      <c r="J56" t="s">
        <v>62</v>
      </c>
      <c r="K56" t="s">
        <v>18</v>
      </c>
      <c r="L56" t="s">
        <v>18</v>
      </c>
      <c r="M56" t="s">
        <v>18</v>
      </c>
      <c r="N56" t="s">
        <v>63</v>
      </c>
      <c r="O56" t="s">
        <v>18</v>
      </c>
      <c r="P56" t="s">
        <v>18</v>
      </c>
    </row>
    <row r="57" spans="1:16" x14ac:dyDescent="0.2">
      <c r="A57">
        <v>1209</v>
      </c>
      <c r="B57" t="s">
        <v>109</v>
      </c>
      <c r="C57" t="s">
        <v>24</v>
      </c>
      <c r="D57" t="s">
        <v>18</v>
      </c>
      <c r="E57" t="s">
        <v>18</v>
      </c>
      <c r="F57" t="s">
        <v>18</v>
      </c>
      <c r="G57" t="s">
        <v>63</v>
      </c>
      <c r="H57" t="s">
        <v>41</v>
      </c>
      <c r="I57" t="s">
        <v>18</v>
      </c>
      <c r="J57" t="s">
        <v>24</v>
      </c>
      <c r="K57" t="s">
        <v>18</v>
      </c>
      <c r="L57" t="s">
        <v>18</v>
      </c>
      <c r="M57" t="s">
        <v>18</v>
      </c>
      <c r="N57" t="s">
        <v>63</v>
      </c>
      <c r="O57" t="s">
        <v>31</v>
      </c>
      <c r="P57" t="s">
        <v>18</v>
      </c>
    </row>
    <row r="58" spans="1:16" x14ac:dyDescent="0.2">
      <c r="A58">
        <v>1210</v>
      </c>
      <c r="B58" t="s">
        <v>110</v>
      </c>
      <c r="C58" t="s">
        <v>24</v>
      </c>
      <c r="D58" t="s">
        <v>18</v>
      </c>
      <c r="E58" t="s">
        <v>18</v>
      </c>
      <c r="F58" t="s">
        <v>18</v>
      </c>
      <c r="G58" t="s">
        <v>63</v>
      </c>
      <c r="H58" t="s">
        <v>97</v>
      </c>
      <c r="I58" t="s">
        <v>18</v>
      </c>
      <c r="J58" t="s">
        <v>24</v>
      </c>
      <c r="K58" t="s">
        <v>18</v>
      </c>
      <c r="L58" t="s">
        <v>18</v>
      </c>
      <c r="M58" t="s">
        <v>18</v>
      </c>
      <c r="N58" t="s">
        <v>63</v>
      </c>
      <c r="O58" t="s">
        <v>97</v>
      </c>
      <c r="P58" t="s">
        <v>18</v>
      </c>
    </row>
    <row r="59" spans="1:16" x14ac:dyDescent="0.2">
      <c r="A59">
        <v>1211</v>
      </c>
      <c r="B59" t="s">
        <v>111</v>
      </c>
      <c r="C59" t="s">
        <v>24</v>
      </c>
      <c r="D59" t="s">
        <v>18</v>
      </c>
      <c r="E59" t="s">
        <v>18</v>
      </c>
      <c r="F59" t="s">
        <v>18</v>
      </c>
      <c r="G59" t="s">
        <v>63</v>
      </c>
      <c r="H59" t="s">
        <v>18</v>
      </c>
      <c r="I59" t="s">
        <v>18</v>
      </c>
      <c r="J59" t="s">
        <v>62</v>
      </c>
      <c r="K59" t="s">
        <v>18</v>
      </c>
      <c r="L59" t="s">
        <v>18</v>
      </c>
      <c r="M59" t="s">
        <v>18</v>
      </c>
      <c r="N59" t="s">
        <v>63</v>
      </c>
      <c r="O59" t="s">
        <v>18</v>
      </c>
      <c r="P59" t="s">
        <v>18</v>
      </c>
    </row>
    <row r="60" spans="1:16" x14ac:dyDescent="0.2">
      <c r="A60">
        <v>1212</v>
      </c>
      <c r="B60" t="s">
        <v>112</v>
      </c>
      <c r="C60" t="s">
        <v>24</v>
      </c>
      <c r="D60" t="s">
        <v>18</v>
      </c>
      <c r="E60" t="s">
        <v>18</v>
      </c>
      <c r="F60" t="s">
        <v>18</v>
      </c>
      <c r="G60" t="s">
        <v>63</v>
      </c>
      <c r="H60" t="s">
        <v>18</v>
      </c>
      <c r="I60" t="s">
        <v>18</v>
      </c>
      <c r="J60" t="s">
        <v>62</v>
      </c>
      <c r="K60" t="s">
        <v>18</v>
      </c>
      <c r="L60" t="s">
        <v>18</v>
      </c>
      <c r="M60" t="s">
        <v>18</v>
      </c>
      <c r="N60" t="s">
        <v>63</v>
      </c>
      <c r="O60" t="s">
        <v>18</v>
      </c>
      <c r="P60" t="s">
        <v>18</v>
      </c>
    </row>
    <row r="61" spans="1:16" x14ac:dyDescent="0.2">
      <c r="A61">
        <v>1213</v>
      </c>
      <c r="B61" t="s">
        <v>113</v>
      </c>
      <c r="C61" t="s">
        <v>62</v>
      </c>
      <c r="D61" t="s">
        <v>18</v>
      </c>
      <c r="E61" t="s">
        <v>18</v>
      </c>
      <c r="F61" t="s">
        <v>18</v>
      </c>
      <c r="G61" t="s">
        <v>63</v>
      </c>
      <c r="H61" t="s">
        <v>18</v>
      </c>
      <c r="I61" t="s">
        <v>18</v>
      </c>
      <c r="J61" t="s">
        <v>24</v>
      </c>
      <c r="K61" t="s">
        <v>18</v>
      </c>
      <c r="L61" t="s">
        <v>18</v>
      </c>
      <c r="M61" t="s">
        <v>18</v>
      </c>
      <c r="N61" t="s">
        <v>63</v>
      </c>
      <c r="O61" t="s">
        <v>18</v>
      </c>
      <c r="P61" t="s">
        <v>18</v>
      </c>
    </row>
    <row r="62" spans="1:16" x14ac:dyDescent="0.2">
      <c r="A62">
        <v>1214</v>
      </c>
      <c r="B62" t="s">
        <v>114</v>
      </c>
      <c r="C62" t="s">
        <v>17</v>
      </c>
      <c r="D62" t="s">
        <v>18</v>
      </c>
      <c r="E62" t="s">
        <v>18</v>
      </c>
      <c r="F62" t="s">
        <v>18</v>
      </c>
      <c r="G62" t="s">
        <v>22</v>
      </c>
      <c r="H62" t="s">
        <v>18</v>
      </c>
      <c r="I62" t="s">
        <v>18</v>
      </c>
      <c r="J62" t="s">
        <v>24</v>
      </c>
      <c r="K62" t="s">
        <v>18</v>
      </c>
      <c r="L62" t="s">
        <v>18</v>
      </c>
      <c r="M62" t="s">
        <v>18</v>
      </c>
      <c r="N62" t="s">
        <v>63</v>
      </c>
      <c r="O62" t="s">
        <v>18</v>
      </c>
      <c r="P62" t="s">
        <v>18</v>
      </c>
    </row>
    <row r="63" spans="1:16" x14ac:dyDescent="0.2">
      <c r="A63">
        <v>1215</v>
      </c>
      <c r="B63" t="s">
        <v>115</v>
      </c>
      <c r="C63" t="s">
        <v>24</v>
      </c>
      <c r="D63" t="s">
        <v>18</v>
      </c>
      <c r="E63" t="s">
        <v>18</v>
      </c>
      <c r="F63" t="s">
        <v>18</v>
      </c>
      <c r="G63" t="s">
        <v>63</v>
      </c>
      <c r="H63" t="s">
        <v>41</v>
      </c>
      <c r="I63" t="s">
        <v>18</v>
      </c>
      <c r="J63" t="s">
        <v>62</v>
      </c>
      <c r="K63" t="s">
        <v>18</v>
      </c>
      <c r="L63" t="s">
        <v>18</v>
      </c>
      <c r="M63" t="s">
        <v>18</v>
      </c>
      <c r="N63" t="s">
        <v>63</v>
      </c>
      <c r="O63" t="s">
        <v>31</v>
      </c>
      <c r="P63" t="s">
        <v>18</v>
      </c>
    </row>
    <row r="64" spans="1:16" x14ac:dyDescent="0.2">
      <c r="A64">
        <v>1216</v>
      </c>
      <c r="B64" t="s">
        <v>116</v>
      </c>
      <c r="C64" t="s">
        <v>24</v>
      </c>
      <c r="D64" t="s">
        <v>18</v>
      </c>
      <c r="E64" t="s">
        <v>18</v>
      </c>
      <c r="F64" t="s">
        <v>18</v>
      </c>
      <c r="G64" t="s">
        <v>63</v>
      </c>
      <c r="H64" t="s">
        <v>18</v>
      </c>
      <c r="I64" t="s">
        <v>18</v>
      </c>
      <c r="J64" t="s">
        <v>62</v>
      </c>
      <c r="K64" t="s">
        <v>18</v>
      </c>
      <c r="L64" t="s">
        <v>18</v>
      </c>
      <c r="M64" t="s">
        <v>18</v>
      </c>
      <c r="N64" t="s">
        <v>63</v>
      </c>
      <c r="O64" t="s">
        <v>117</v>
      </c>
      <c r="P64" t="s">
        <v>18</v>
      </c>
    </row>
    <row r="65" spans="1:16" x14ac:dyDescent="0.2">
      <c r="A65">
        <v>1217</v>
      </c>
      <c r="B65" t="s">
        <v>118</v>
      </c>
      <c r="C65" t="s">
        <v>24</v>
      </c>
      <c r="D65" t="s">
        <v>18</v>
      </c>
      <c r="E65" t="s">
        <v>18</v>
      </c>
      <c r="F65" t="s">
        <v>18</v>
      </c>
      <c r="G65" t="s">
        <v>63</v>
      </c>
      <c r="H65" t="s">
        <v>119</v>
      </c>
      <c r="I65" t="s">
        <v>18</v>
      </c>
      <c r="J65" t="s">
        <v>62</v>
      </c>
      <c r="K65" t="s">
        <v>18</v>
      </c>
      <c r="L65" t="s">
        <v>18</v>
      </c>
      <c r="M65" t="s">
        <v>18</v>
      </c>
      <c r="N65" t="s">
        <v>63</v>
      </c>
      <c r="O65" t="s">
        <v>18</v>
      </c>
      <c r="P65" t="s">
        <v>18</v>
      </c>
    </row>
    <row r="66" spans="1:16" x14ac:dyDescent="0.2">
      <c r="A66">
        <v>1218</v>
      </c>
      <c r="B66" t="s">
        <v>120</v>
      </c>
      <c r="C66" t="s">
        <v>24</v>
      </c>
      <c r="D66" t="s">
        <v>18</v>
      </c>
      <c r="E66" t="s">
        <v>18</v>
      </c>
      <c r="F66" t="s">
        <v>18</v>
      </c>
      <c r="G66" t="s">
        <v>63</v>
      </c>
      <c r="H66" t="s">
        <v>18</v>
      </c>
      <c r="I66" t="s">
        <v>18</v>
      </c>
      <c r="J66" t="s">
        <v>24</v>
      </c>
      <c r="K66" t="s">
        <v>18</v>
      </c>
      <c r="L66" t="s">
        <v>18</v>
      </c>
      <c r="M66" t="s">
        <v>18</v>
      </c>
      <c r="N66" t="s">
        <v>63</v>
      </c>
      <c r="O66" t="s">
        <v>18</v>
      </c>
      <c r="P66" t="s">
        <v>18</v>
      </c>
    </row>
    <row r="67" spans="1:16" x14ac:dyDescent="0.2">
      <c r="A67">
        <v>1219</v>
      </c>
      <c r="B67" t="s">
        <v>121</v>
      </c>
      <c r="C67" t="s">
        <v>24</v>
      </c>
      <c r="D67" t="s">
        <v>18</v>
      </c>
      <c r="E67" t="s">
        <v>18</v>
      </c>
      <c r="F67" t="s">
        <v>18</v>
      </c>
      <c r="G67" t="s">
        <v>63</v>
      </c>
      <c r="H67" t="s">
        <v>18</v>
      </c>
      <c r="I67" t="s">
        <v>18</v>
      </c>
      <c r="J67" t="s">
        <v>62</v>
      </c>
      <c r="K67" t="s">
        <v>18</v>
      </c>
      <c r="L67" t="s">
        <v>18</v>
      </c>
      <c r="M67" t="s">
        <v>18</v>
      </c>
      <c r="N67" t="s">
        <v>63</v>
      </c>
      <c r="O67" t="s">
        <v>18</v>
      </c>
      <c r="P67" t="s">
        <v>18</v>
      </c>
    </row>
    <row r="68" spans="1:16" x14ac:dyDescent="0.2">
      <c r="A68">
        <v>1220</v>
      </c>
      <c r="B68" t="s">
        <v>122</v>
      </c>
      <c r="C68" t="s">
        <v>24</v>
      </c>
      <c r="D68" t="s">
        <v>18</v>
      </c>
      <c r="E68" t="s">
        <v>18</v>
      </c>
      <c r="F68" t="s">
        <v>18</v>
      </c>
      <c r="G68" t="s">
        <v>63</v>
      </c>
      <c r="H68" t="s">
        <v>18</v>
      </c>
      <c r="I68" t="s">
        <v>18</v>
      </c>
      <c r="J68" t="s">
        <v>62</v>
      </c>
      <c r="K68" t="s">
        <v>18</v>
      </c>
      <c r="L68" t="s">
        <v>18</v>
      </c>
      <c r="M68" t="s">
        <v>18</v>
      </c>
      <c r="N68" t="s">
        <v>63</v>
      </c>
      <c r="O68" t="s">
        <v>18</v>
      </c>
      <c r="P68" t="s">
        <v>18</v>
      </c>
    </row>
    <row r="69" spans="1:16" x14ac:dyDescent="0.2">
      <c r="A69">
        <v>1221</v>
      </c>
      <c r="B69" t="s">
        <v>123</v>
      </c>
      <c r="C69" t="s">
        <v>24</v>
      </c>
      <c r="D69" t="s">
        <v>18</v>
      </c>
      <c r="E69" t="s">
        <v>18</v>
      </c>
      <c r="F69" t="s">
        <v>18</v>
      </c>
      <c r="G69" t="s">
        <v>63</v>
      </c>
      <c r="H69" t="s">
        <v>18</v>
      </c>
      <c r="I69" t="s">
        <v>18</v>
      </c>
      <c r="J69" t="s">
        <v>124</v>
      </c>
      <c r="K69" t="s">
        <v>18</v>
      </c>
      <c r="L69" t="s">
        <v>18</v>
      </c>
      <c r="M69" t="s">
        <v>18</v>
      </c>
      <c r="N69" t="s">
        <v>63</v>
      </c>
      <c r="O69" t="s">
        <v>18</v>
      </c>
      <c r="P69" t="s">
        <v>18</v>
      </c>
    </row>
    <row r="70" spans="1:16" x14ac:dyDescent="0.2">
      <c r="A70">
        <v>1222</v>
      </c>
      <c r="B70" t="s">
        <v>125</v>
      </c>
      <c r="C70" t="s">
        <v>62</v>
      </c>
      <c r="D70" t="s">
        <v>18</v>
      </c>
      <c r="E70" t="s">
        <v>18</v>
      </c>
      <c r="F70" t="s">
        <v>18</v>
      </c>
      <c r="G70" t="s">
        <v>63</v>
      </c>
      <c r="H70" t="s">
        <v>18</v>
      </c>
      <c r="I70" t="s">
        <v>18</v>
      </c>
      <c r="J70" t="s">
        <v>62</v>
      </c>
      <c r="K70" t="s">
        <v>18</v>
      </c>
      <c r="L70" t="s">
        <v>18</v>
      </c>
      <c r="M70" t="s">
        <v>18</v>
      </c>
      <c r="N70" t="s">
        <v>63</v>
      </c>
      <c r="O70" t="s">
        <v>18</v>
      </c>
      <c r="P70" t="s">
        <v>18</v>
      </c>
    </row>
    <row r="71" spans="1:16" x14ac:dyDescent="0.2">
      <c r="A71">
        <v>1223</v>
      </c>
      <c r="B71" t="s">
        <v>126</v>
      </c>
      <c r="C71" t="s">
        <v>24</v>
      </c>
      <c r="D71" t="s">
        <v>18</v>
      </c>
      <c r="E71" t="s">
        <v>18</v>
      </c>
      <c r="F71" t="s">
        <v>18</v>
      </c>
      <c r="G71" t="s">
        <v>63</v>
      </c>
      <c r="H71" t="s">
        <v>18</v>
      </c>
      <c r="I71" t="s">
        <v>18</v>
      </c>
      <c r="J71" t="s">
        <v>24</v>
      </c>
      <c r="K71" t="s">
        <v>18</v>
      </c>
      <c r="L71" t="s">
        <v>18</v>
      </c>
      <c r="M71" t="s">
        <v>18</v>
      </c>
      <c r="N71" t="s">
        <v>63</v>
      </c>
      <c r="O71" t="s">
        <v>18</v>
      </c>
      <c r="P71" t="s">
        <v>18</v>
      </c>
    </row>
    <row r="72" spans="1:16" x14ac:dyDescent="0.2">
      <c r="A72">
        <v>1224</v>
      </c>
      <c r="B72" t="s">
        <v>127</v>
      </c>
      <c r="C72" t="s">
        <v>24</v>
      </c>
      <c r="D72" t="s">
        <v>18</v>
      </c>
      <c r="E72" t="s">
        <v>18</v>
      </c>
      <c r="F72" t="s">
        <v>18</v>
      </c>
      <c r="G72" t="s">
        <v>63</v>
      </c>
      <c r="H72" t="s">
        <v>18</v>
      </c>
      <c r="I72" t="s">
        <v>18</v>
      </c>
      <c r="J72" t="s">
        <v>62</v>
      </c>
      <c r="K72" t="s">
        <v>18</v>
      </c>
      <c r="L72" t="s">
        <v>18</v>
      </c>
      <c r="M72" t="s">
        <v>18</v>
      </c>
      <c r="N72" t="s">
        <v>63</v>
      </c>
      <c r="O72" t="s">
        <v>18</v>
      </c>
      <c r="P72" t="s">
        <v>18</v>
      </c>
    </row>
    <row r="73" spans="1:16" x14ac:dyDescent="0.2">
      <c r="A73">
        <v>1225</v>
      </c>
      <c r="B73" t="s">
        <v>128</v>
      </c>
      <c r="C73" t="s">
        <v>24</v>
      </c>
      <c r="D73" t="s">
        <v>18</v>
      </c>
      <c r="E73" t="s">
        <v>18</v>
      </c>
      <c r="F73" t="s">
        <v>18</v>
      </c>
      <c r="G73" t="s">
        <v>63</v>
      </c>
      <c r="H73" t="s">
        <v>18</v>
      </c>
      <c r="I73" t="s">
        <v>18</v>
      </c>
      <c r="J73" t="s">
        <v>62</v>
      </c>
      <c r="K73" t="s">
        <v>18</v>
      </c>
      <c r="L73" t="s">
        <v>18</v>
      </c>
      <c r="M73" t="s">
        <v>18</v>
      </c>
      <c r="N73" t="s">
        <v>63</v>
      </c>
      <c r="O73" t="s">
        <v>18</v>
      </c>
      <c r="P73" t="s">
        <v>18</v>
      </c>
    </row>
    <row r="74" spans="1:16" x14ac:dyDescent="0.2">
      <c r="A74">
        <v>1226</v>
      </c>
      <c r="B74" t="s">
        <v>129</v>
      </c>
      <c r="C74" t="s">
        <v>62</v>
      </c>
      <c r="D74" t="s">
        <v>18</v>
      </c>
      <c r="E74" t="s">
        <v>18</v>
      </c>
      <c r="F74" t="s">
        <v>18</v>
      </c>
      <c r="G74" t="s">
        <v>63</v>
      </c>
      <c r="H74" t="s">
        <v>18</v>
      </c>
      <c r="I74" t="s">
        <v>18</v>
      </c>
      <c r="J74" t="s">
        <v>24</v>
      </c>
      <c r="K74" t="s">
        <v>18</v>
      </c>
      <c r="L74" t="s">
        <v>18</v>
      </c>
      <c r="M74" t="s">
        <v>18</v>
      </c>
      <c r="N74" t="s">
        <v>63</v>
      </c>
      <c r="O74" t="s">
        <v>18</v>
      </c>
      <c r="P74" t="s">
        <v>18</v>
      </c>
    </row>
    <row r="75" spans="1:16" x14ac:dyDescent="0.2">
      <c r="A75">
        <v>1227</v>
      </c>
      <c r="B75" t="s">
        <v>130</v>
      </c>
      <c r="C75" t="s">
        <v>24</v>
      </c>
      <c r="D75" t="s">
        <v>18</v>
      </c>
      <c r="E75" t="s">
        <v>18</v>
      </c>
      <c r="F75" t="s">
        <v>18</v>
      </c>
      <c r="G75" t="s">
        <v>63</v>
      </c>
      <c r="H75" t="s">
        <v>18</v>
      </c>
      <c r="I75" t="s">
        <v>18</v>
      </c>
      <c r="J75" t="s">
        <v>62</v>
      </c>
      <c r="K75" t="s">
        <v>18</v>
      </c>
      <c r="L75" t="s">
        <v>18</v>
      </c>
      <c r="M75" t="s">
        <v>18</v>
      </c>
      <c r="N75" t="s">
        <v>63</v>
      </c>
      <c r="O75" t="s">
        <v>18</v>
      </c>
      <c r="P75" t="s">
        <v>18</v>
      </c>
    </row>
    <row r="76" spans="1:16" x14ac:dyDescent="0.2">
      <c r="A76">
        <v>1228</v>
      </c>
      <c r="B76" t="s">
        <v>131</v>
      </c>
      <c r="C76" t="s">
        <v>62</v>
      </c>
      <c r="D76" t="s">
        <v>18</v>
      </c>
      <c r="E76" t="s">
        <v>18</v>
      </c>
      <c r="F76" t="s">
        <v>18</v>
      </c>
      <c r="G76" t="s">
        <v>63</v>
      </c>
      <c r="H76" t="s">
        <v>18</v>
      </c>
      <c r="I76" t="s">
        <v>18</v>
      </c>
      <c r="J76" t="s">
        <v>24</v>
      </c>
      <c r="K76" t="s">
        <v>18</v>
      </c>
      <c r="L76" t="s">
        <v>18</v>
      </c>
      <c r="M76" t="s">
        <v>18</v>
      </c>
      <c r="N76" t="s">
        <v>63</v>
      </c>
      <c r="O76" t="s">
        <v>18</v>
      </c>
      <c r="P76" t="s">
        <v>18</v>
      </c>
    </row>
    <row r="77" spans="1:16" x14ac:dyDescent="0.2">
      <c r="A77">
        <v>1229</v>
      </c>
      <c r="B77" t="s">
        <v>132</v>
      </c>
      <c r="C77" t="s">
        <v>62</v>
      </c>
      <c r="D77" t="s">
        <v>18</v>
      </c>
      <c r="E77" t="s">
        <v>18</v>
      </c>
      <c r="F77" t="s">
        <v>18</v>
      </c>
      <c r="G77" t="s">
        <v>63</v>
      </c>
      <c r="H77" t="s">
        <v>18</v>
      </c>
      <c r="I77" t="s">
        <v>18</v>
      </c>
      <c r="J77" t="s">
        <v>24</v>
      </c>
      <c r="K77" t="s">
        <v>18</v>
      </c>
      <c r="L77" t="s">
        <v>18</v>
      </c>
      <c r="M77" t="s">
        <v>18</v>
      </c>
      <c r="N77" t="s">
        <v>63</v>
      </c>
      <c r="O77" t="s">
        <v>18</v>
      </c>
      <c r="P77" t="s">
        <v>18</v>
      </c>
    </row>
    <row r="78" spans="1:16" x14ac:dyDescent="0.2">
      <c r="A78">
        <v>1230</v>
      </c>
      <c r="B78" t="s">
        <v>133</v>
      </c>
      <c r="C78" t="s">
        <v>24</v>
      </c>
      <c r="D78" t="s">
        <v>18</v>
      </c>
      <c r="E78" t="s">
        <v>18</v>
      </c>
      <c r="F78" t="s">
        <v>18</v>
      </c>
      <c r="G78" t="s">
        <v>63</v>
      </c>
      <c r="H78" t="s">
        <v>18</v>
      </c>
      <c r="I78" t="s">
        <v>18</v>
      </c>
      <c r="J78" t="s">
        <v>62</v>
      </c>
      <c r="K78" t="s">
        <v>18</v>
      </c>
      <c r="L78" t="s">
        <v>18</v>
      </c>
      <c r="M78" t="s">
        <v>18</v>
      </c>
      <c r="N78" t="s">
        <v>63</v>
      </c>
      <c r="O78" t="s">
        <v>18</v>
      </c>
      <c r="P78" t="s">
        <v>18</v>
      </c>
    </row>
    <row r="79" spans="1:16" x14ac:dyDescent="0.2">
      <c r="A79">
        <v>1231</v>
      </c>
      <c r="B79" t="s">
        <v>134</v>
      </c>
      <c r="C79" t="s">
        <v>24</v>
      </c>
      <c r="D79" t="s">
        <v>18</v>
      </c>
      <c r="E79" t="s">
        <v>18</v>
      </c>
      <c r="F79" t="s">
        <v>18</v>
      </c>
      <c r="G79" t="s">
        <v>63</v>
      </c>
      <c r="H79" t="s">
        <v>18</v>
      </c>
      <c r="I79" t="s">
        <v>18</v>
      </c>
      <c r="J79" t="s">
        <v>24</v>
      </c>
      <c r="K79" t="s">
        <v>18</v>
      </c>
      <c r="L79" t="s">
        <v>18</v>
      </c>
      <c r="M79" t="s">
        <v>18</v>
      </c>
      <c r="N79" t="s">
        <v>63</v>
      </c>
      <c r="O79" t="s">
        <v>18</v>
      </c>
      <c r="P79" t="s">
        <v>18</v>
      </c>
    </row>
    <row r="80" spans="1:16" x14ac:dyDescent="0.2">
      <c r="A80">
        <v>1232</v>
      </c>
      <c r="B80" t="s">
        <v>135</v>
      </c>
      <c r="C80" t="s">
        <v>17</v>
      </c>
      <c r="D80" t="s">
        <v>18</v>
      </c>
      <c r="E80" t="s">
        <v>18</v>
      </c>
      <c r="F80" t="s">
        <v>18</v>
      </c>
      <c r="G80" t="s">
        <v>18</v>
      </c>
      <c r="H80" t="s">
        <v>18</v>
      </c>
      <c r="I80" t="s">
        <v>18</v>
      </c>
      <c r="J80" t="s">
        <v>24</v>
      </c>
      <c r="K80" t="s">
        <v>18</v>
      </c>
      <c r="L80" t="s">
        <v>18</v>
      </c>
      <c r="M80" t="s">
        <v>18</v>
      </c>
      <c r="N80" t="s">
        <v>136</v>
      </c>
      <c r="O80" t="s">
        <v>18</v>
      </c>
      <c r="P80" t="s">
        <v>18</v>
      </c>
    </row>
    <row r="81" spans="1:16" x14ac:dyDescent="0.2">
      <c r="A81">
        <v>1233</v>
      </c>
      <c r="B81" t="s">
        <v>137</v>
      </c>
      <c r="C81" t="s">
        <v>24</v>
      </c>
      <c r="D81" t="s">
        <v>18</v>
      </c>
      <c r="E81" t="s">
        <v>18</v>
      </c>
      <c r="F81" t="s">
        <v>18</v>
      </c>
      <c r="G81" t="s">
        <v>75</v>
      </c>
      <c r="H81" t="s">
        <v>18</v>
      </c>
      <c r="I81" t="s">
        <v>18</v>
      </c>
      <c r="J81" t="s">
        <v>24</v>
      </c>
      <c r="K81" t="s">
        <v>18</v>
      </c>
      <c r="L81" t="s">
        <v>18</v>
      </c>
      <c r="M81" t="s">
        <v>18</v>
      </c>
      <c r="N81" t="s">
        <v>75</v>
      </c>
      <c r="O81" t="s">
        <v>18</v>
      </c>
      <c r="P81" t="s">
        <v>18</v>
      </c>
    </row>
    <row r="82" spans="1:16" x14ac:dyDescent="0.2">
      <c r="A82">
        <v>1234</v>
      </c>
      <c r="B82" t="s">
        <v>138</v>
      </c>
      <c r="C82" t="s">
        <v>24</v>
      </c>
      <c r="D82" t="s">
        <v>18</v>
      </c>
      <c r="E82" t="s">
        <v>18</v>
      </c>
      <c r="F82" t="s">
        <v>18</v>
      </c>
      <c r="G82" t="s">
        <v>75</v>
      </c>
      <c r="H82" t="s">
        <v>18</v>
      </c>
      <c r="I82" t="s">
        <v>18</v>
      </c>
      <c r="J82" t="s">
        <v>24</v>
      </c>
      <c r="K82" t="s">
        <v>18</v>
      </c>
      <c r="L82" t="s">
        <v>18</v>
      </c>
      <c r="M82" t="s">
        <v>18</v>
      </c>
      <c r="N82" t="s">
        <v>75</v>
      </c>
      <c r="O82" t="s">
        <v>18</v>
      </c>
      <c r="P82" t="s">
        <v>18</v>
      </c>
    </row>
    <row r="83" spans="1:16" x14ac:dyDescent="0.2">
      <c r="A83">
        <v>1235</v>
      </c>
      <c r="B83" t="s">
        <v>139</v>
      </c>
      <c r="C83" t="s">
        <v>24</v>
      </c>
      <c r="D83" t="s">
        <v>18</v>
      </c>
      <c r="E83" t="s">
        <v>18</v>
      </c>
      <c r="F83" t="s">
        <v>18</v>
      </c>
      <c r="G83" t="s">
        <v>75</v>
      </c>
      <c r="H83" t="s">
        <v>18</v>
      </c>
      <c r="I83" t="s">
        <v>18</v>
      </c>
      <c r="J83" t="s">
        <v>24</v>
      </c>
      <c r="K83" t="s">
        <v>18</v>
      </c>
      <c r="L83" t="s">
        <v>18</v>
      </c>
      <c r="M83" t="s">
        <v>18</v>
      </c>
      <c r="N83" t="s">
        <v>75</v>
      </c>
      <c r="O83" t="s">
        <v>18</v>
      </c>
      <c r="P83" t="s">
        <v>18</v>
      </c>
    </row>
    <row r="84" spans="1:16" x14ac:dyDescent="0.2">
      <c r="A84">
        <v>1236</v>
      </c>
      <c r="B84" t="s">
        <v>140</v>
      </c>
      <c r="C84" t="s">
        <v>24</v>
      </c>
      <c r="D84" t="s">
        <v>18</v>
      </c>
      <c r="E84" t="s">
        <v>18</v>
      </c>
      <c r="F84" t="s">
        <v>18</v>
      </c>
      <c r="G84" t="s">
        <v>75</v>
      </c>
      <c r="H84" t="s">
        <v>18</v>
      </c>
      <c r="I84" t="s">
        <v>18</v>
      </c>
      <c r="J84" t="s">
        <v>24</v>
      </c>
      <c r="K84" t="s">
        <v>18</v>
      </c>
      <c r="L84" t="s">
        <v>18</v>
      </c>
      <c r="M84" t="s">
        <v>18</v>
      </c>
      <c r="N84" t="s">
        <v>75</v>
      </c>
      <c r="O84" t="s">
        <v>18</v>
      </c>
      <c r="P84" t="s">
        <v>18</v>
      </c>
    </row>
    <row r="85" spans="1:16" x14ac:dyDescent="0.2">
      <c r="A85">
        <v>1237</v>
      </c>
      <c r="B85" t="s">
        <v>141</v>
      </c>
      <c r="C85" t="s">
        <v>24</v>
      </c>
      <c r="D85" t="s">
        <v>18</v>
      </c>
      <c r="E85" t="s">
        <v>18</v>
      </c>
      <c r="F85" t="s">
        <v>18</v>
      </c>
      <c r="G85" t="s">
        <v>22</v>
      </c>
      <c r="H85" t="s">
        <v>18</v>
      </c>
      <c r="I85" t="s">
        <v>18</v>
      </c>
      <c r="J85" t="s">
        <v>24</v>
      </c>
      <c r="K85" t="s">
        <v>18</v>
      </c>
      <c r="L85" t="s">
        <v>18</v>
      </c>
      <c r="M85" t="s">
        <v>18</v>
      </c>
      <c r="N85" t="s">
        <v>75</v>
      </c>
      <c r="O85" t="s">
        <v>18</v>
      </c>
      <c r="P85" t="s">
        <v>18</v>
      </c>
    </row>
    <row r="86" spans="1:16" x14ac:dyDescent="0.2">
      <c r="A86">
        <v>1238</v>
      </c>
      <c r="B86" t="s">
        <v>142</v>
      </c>
      <c r="C86" t="s">
        <v>24</v>
      </c>
      <c r="D86" t="s">
        <v>18</v>
      </c>
      <c r="E86" t="s">
        <v>18</v>
      </c>
      <c r="F86" t="s">
        <v>18</v>
      </c>
      <c r="G86" t="s">
        <v>75</v>
      </c>
      <c r="H86" t="s">
        <v>18</v>
      </c>
      <c r="I86" t="s">
        <v>18</v>
      </c>
      <c r="J86" t="s">
        <v>24</v>
      </c>
      <c r="K86" t="s">
        <v>18</v>
      </c>
      <c r="L86" t="s">
        <v>18</v>
      </c>
      <c r="M86" t="s">
        <v>18</v>
      </c>
      <c r="N86" t="s">
        <v>75</v>
      </c>
      <c r="O86" t="s">
        <v>18</v>
      </c>
      <c r="P86" t="s">
        <v>18</v>
      </c>
    </row>
    <row r="87" spans="1:16" x14ac:dyDescent="0.2">
      <c r="A87">
        <v>1239</v>
      </c>
      <c r="B87" t="s">
        <v>143</v>
      </c>
      <c r="C87" t="s">
        <v>24</v>
      </c>
      <c r="D87" t="s">
        <v>18</v>
      </c>
      <c r="E87" t="s">
        <v>18</v>
      </c>
      <c r="F87" t="s">
        <v>18</v>
      </c>
      <c r="G87" t="s">
        <v>75</v>
      </c>
      <c r="H87" t="s">
        <v>41</v>
      </c>
      <c r="I87" t="s">
        <v>18</v>
      </c>
      <c r="J87" t="s">
        <v>144</v>
      </c>
      <c r="K87" t="s">
        <v>18</v>
      </c>
      <c r="L87" t="s">
        <v>18</v>
      </c>
      <c r="M87" t="s">
        <v>18</v>
      </c>
      <c r="N87" t="s">
        <v>75</v>
      </c>
      <c r="O87" t="s">
        <v>18</v>
      </c>
      <c r="P87" t="s">
        <v>18</v>
      </c>
    </row>
    <row r="88" spans="1:16" x14ac:dyDescent="0.2">
      <c r="A88">
        <v>1240</v>
      </c>
      <c r="B88" t="s">
        <v>145</v>
      </c>
      <c r="C88" t="s">
        <v>24</v>
      </c>
      <c r="D88" t="s">
        <v>18</v>
      </c>
      <c r="E88" t="s">
        <v>18</v>
      </c>
      <c r="F88" t="s">
        <v>18</v>
      </c>
      <c r="G88" t="s">
        <v>75</v>
      </c>
      <c r="H88" t="s">
        <v>41</v>
      </c>
      <c r="I88" t="s">
        <v>18</v>
      </c>
      <c r="J88" t="s">
        <v>146</v>
      </c>
      <c r="K88" t="s">
        <v>18</v>
      </c>
      <c r="L88" t="s">
        <v>18</v>
      </c>
      <c r="M88" t="s">
        <v>18</v>
      </c>
      <c r="N88" t="s">
        <v>75</v>
      </c>
      <c r="O88" t="s">
        <v>18</v>
      </c>
      <c r="P88" t="s">
        <v>18</v>
      </c>
    </row>
    <row r="89" spans="1:16" x14ac:dyDescent="0.2">
      <c r="A89">
        <v>1241</v>
      </c>
      <c r="B89" t="s">
        <v>147</v>
      </c>
      <c r="C89" t="s">
        <v>24</v>
      </c>
      <c r="D89" t="s">
        <v>18</v>
      </c>
      <c r="E89" t="s">
        <v>18</v>
      </c>
      <c r="F89" t="s">
        <v>18</v>
      </c>
      <c r="G89" t="s">
        <v>75</v>
      </c>
      <c r="H89" t="s">
        <v>41</v>
      </c>
      <c r="I89" t="s">
        <v>18</v>
      </c>
      <c r="J89" t="s">
        <v>146</v>
      </c>
      <c r="K89" t="s">
        <v>18</v>
      </c>
      <c r="L89" t="s">
        <v>18</v>
      </c>
      <c r="M89" t="s">
        <v>18</v>
      </c>
      <c r="N89" t="s">
        <v>75</v>
      </c>
      <c r="O89" t="s">
        <v>18</v>
      </c>
      <c r="P89" t="s">
        <v>18</v>
      </c>
    </row>
    <row r="90" spans="1:16" x14ac:dyDescent="0.2">
      <c r="A90">
        <v>1242</v>
      </c>
      <c r="B90" t="s">
        <v>148</v>
      </c>
      <c r="C90" t="s">
        <v>24</v>
      </c>
      <c r="D90" t="s">
        <v>18</v>
      </c>
      <c r="E90" t="s">
        <v>18</v>
      </c>
      <c r="F90" t="s">
        <v>18</v>
      </c>
      <c r="G90" t="s">
        <v>75</v>
      </c>
      <c r="H90" t="s">
        <v>41</v>
      </c>
      <c r="I90" t="s">
        <v>18</v>
      </c>
      <c r="J90" t="s">
        <v>146</v>
      </c>
      <c r="K90" t="s">
        <v>18</v>
      </c>
      <c r="L90" t="s">
        <v>18</v>
      </c>
      <c r="M90" t="s">
        <v>18</v>
      </c>
      <c r="N90" t="s">
        <v>75</v>
      </c>
      <c r="O90" t="s">
        <v>18</v>
      </c>
      <c r="P90" t="s">
        <v>18</v>
      </c>
    </row>
    <row r="91" spans="1:16" x14ac:dyDescent="0.2">
      <c r="A91">
        <v>1243</v>
      </c>
      <c r="B91" t="s">
        <v>149</v>
      </c>
      <c r="C91" t="s">
        <v>24</v>
      </c>
      <c r="D91" t="s">
        <v>18</v>
      </c>
      <c r="E91" t="s">
        <v>18</v>
      </c>
      <c r="F91" t="s">
        <v>18</v>
      </c>
      <c r="G91" t="s">
        <v>75</v>
      </c>
      <c r="H91" t="s">
        <v>41</v>
      </c>
      <c r="I91" t="s">
        <v>18</v>
      </c>
      <c r="J91" t="s">
        <v>146</v>
      </c>
      <c r="K91" t="s">
        <v>18</v>
      </c>
      <c r="L91" t="s">
        <v>18</v>
      </c>
      <c r="M91" t="s">
        <v>18</v>
      </c>
      <c r="N91" t="s">
        <v>75</v>
      </c>
      <c r="O91" t="s">
        <v>18</v>
      </c>
      <c r="P91" t="s">
        <v>18</v>
      </c>
    </row>
    <row r="92" spans="1:16" x14ac:dyDescent="0.2">
      <c r="A92">
        <v>1244</v>
      </c>
      <c r="B92" t="s">
        <v>150</v>
      </c>
      <c r="C92" t="s">
        <v>151</v>
      </c>
      <c r="D92" t="s">
        <v>18</v>
      </c>
      <c r="E92" t="s">
        <v>18</v>
      </c>
      <c r="F92" t="s">
        <v>18</v>
      </c>
      <c r="G92" t="s">
        <v>75</v>
      </c>
      <c r="H92" t="s">
        <v>18</v>
      </c>
      <c r="I92" t="s">
        <v>18</v>
      </c>
      <c r="J92" t="s">
        <v>24</v>
      </c>
      <c r="K92" t="s">
        <v>18</v>
      </c>
      <c r="L92" t="s">
        <v>18</v>
      </c>
      <c r="M92" t="s">
        <v>18</v>
      </c>
      <c r="N92" t="s">
        <v>75</v>
      </c>
      <c r="O92" t="s">
        <v>152</v>
      </c>
      <c r="P92" t="s">
        <v>18</v>
      </c>
    </row>
    <row r="93" spans="1:16" x14ac:dyDescent="0.2">
      <c r="A93">
        <v>1245</v>
      </c>
      <c r="B93" t="s">
        <v>153</v>
      </c>
      <c r="C93" t="s">
        <v>24</v>
      </c>
      <c r="D93" t="s">
        <v>18</v>
      </c>
      <c r="E93" t="s">
        <v>18</v>
      </c>
      <c r="F93" t="s">
        <v>18</v>
      </c>
      <c r="G93" t="s">
        <v>75</v>
      </c>
      <c r="H93" t="s">
        <v>18</v>
      </c>
      <c r="I93" t="s">
        <v>18</v>
      </c>
      <c r="J93" t="s">
        <v>24</v>
      </c>
      <c r="K93" t="s">
        <v>18</v>
      </c>
      <c r="L93" t="s">
        <v>18</v>
      </c>
      <c r="M93" t="s">
        <v>18</v>
      </c>
      <c r="N93" t="s">
        <v>75</v>
      </c>
      <c r="O93" t="s">
        <v>18</v>
      </c>
      <c r="P93" t="s">
        <v>18</v>
      </c>
    </row>
    <row r="94" spans="1:16" x14ac:dyDescent="0.2">
      <c r="A94">
        <v>1246</v>
      </c>
      <c r="B94" t="s">
        <v>154</v>
      </c>
      <c r="C94" t="s">
        <v>24</v>
      </c>
      <c r="D94" t="s">
        <v>18</v>
      </c>
      <c r="E94" t="s">
        <v>18</v>
      </c>
      <c r="F94" t="s">
        <v>18</v>
      </c>
      <c r="G94" t="s">
        <v>75</v>
      </c>
      <c r="H94" t="s">
        <v>18</v>
      </c>
      <c r="I94" t="s">
        <v>18</v>
      </c>
      <c r="J94" t="s">
        <v>24</v>
      </c>
      <c r="K94" t="s">
        <v>18</v>
      </c>
      <c r="L94" t="s">
        <v>18</v>
      </c>
      <c r="M94" t="s">
        <v>18</v>
      </c>
      <c r="N94" t="s">
        <v>75</v>
      </c>
      <c r="O94" t="s">
        <v>18</v>
      </c>
      <c r="P94" t="s">
        <v>18</v>
      </c>
    </row>
    <row r="95" spans="1:16" x14ac:dyDescent="0.2">
      <c r="A95">
        <v>1247</v>
      </c>
      <c r="B95" t="s">
        <v>155</v>
      </c>
      <c r="C95" t="s">
        <v>24</v>
      </c>
      <c r="D95" t="s">
        <v>18</v>
      </c>
      <c r="E95" t="s">
        <v>18</v>
      </c>
      <c r="F95" t="s">
        <v>18</v>
      </c>
      <c r="G95" t="s">
        <v>22</v>
      </c>
      <c r="H95" t="s">
        <v>18</v>
      </c>
      <c r="I95" t="s">
        <v>18</v>
      </c>
      <c r="J95" t="s">
        <v>24</v>
      </c>
      <c r="K95" t="s">
        <v>18</v>
      </c>
      <c r="L95" t="s">
        <v>18</v>
      </c>
      <c r="M95" t="s">
        <v>18</v>
      </c>
      <c r="N95" t="s">
        <v>75</v>
      </c>
      <c r="O95" t="s">
        <v>18</v>
      </c>
      <c r="P95" t="s">
        <v>18</v>
      </c>
    </row>
    <row r="96" spans="1:16" x14ac:dyDescent="0.2">
      <c r="A96">
        <v>1248</v>
      </c>
      <c r="B96" t="s">
        <v>156</v>
      </c>
      <c r="C96" t="s">
        <v>24</v>
      </c>
      <c r="D96" t="s">
        <v>18</v>
      </c>
      <c r="E96" t="s">
        <v>18</v>
      </c>
      <c r="F96" t="s">
        <v>18</v>
      </c>
      <c r="G96" t="s">
        <v>22</v>
      </c>
      <c r="H96" t="s">
        <v>18</v>
      </c>
      <c r="I96" t="s">
        <v>18</v>
      </c>
      <c r="J96" t="s">
        <v>24</v>
      </c>
      <c r="K96" t="s">
        <v>18</v>
      </c>
      <c r="L96" t="s">
        <v>18</v>
      </c>
      <c r="M96" t="s">
        <v>18</v>
      </c>
      <c r="N96" t="s">
        <v>75</v>
      </c>
      <c r="O96" t="s">
        <v>18</v>
      </c>
      <c r="P96" t="s">
        <v>18</v>
      </c>
    </row>
    <row r="97" spans="1:16" x14ac:dyDescent="0.2">
      <c r="A97">
        <v>1249</v>
      </c>
      <c r="B97" t="s">
        <v>157</v>
      </c>
      <c r="C97" t="s">
        <v>24</v>
      </c>
      <c r="D97" t="s">
        <v>18</v>
      </c>
      <c r="E97" t="s">
        <v>18</v>
      </c>
      <c r="F97" t="s">
        <v>18</v>
      </c>
      <c r="G97" t="s">
        <v>75</v>
      </c>
      <c r="H97" t="s">
        <v>18</v>
      </c>
      <c r="I97" t="s">
        <v>18</v>
      </c>
      <c r="J97" t="s">
        <v>24</v>
      </c>
      <c r="K97" t="s">
        <v>18</v>
      </c>
      <c r="L97" t="s">
        <v>18</v>
      </c>
      <c r="M97" t="s">
        <v>18</v>
      </c>
      <c r="N97" t="s">
        <v>75</v>
      </c>
      <c r="O97" t="s">
        <v>18</v>
      </c>
      <c r="P97" t="s">
        <v>18</v>
      </c>
    </row>
    <row r="98" spans="1:16" x14ac:dyDescent="0.2">
      <c r="A98">
        <v>1250</v>
      </c>
      <c r="B98" t="s">
        <v>158</v>
      </c>
      <c r="C98" t="s">
        <v>24</v>
      </c>
      <c r="D98" t="s">
        <v>18</v>
      </c>
      <c r="E98" t="s">
        <v>18</v>
      </c>
      <c r="F98" t="s">
        <v>18</v>
      </c>
      <c r="G98" t="s">
        <v>22</v>
      </c>
      <c r="H98" t="s">
        <v>18</v>
      </c>
      <c r="I98" t="s">
        <v>18</v>
      </c>
      <c r="J98" t="s">
        <v>24</v>
      </c>
      <c r="K98" t="s">
        <v>18</v>
      </c>
      <c r="L98" t="s">
        <v>18</v>
      </c>
      <c r="M98" t="s">
        <v>18</v>
      </c>
      <c r="N98" t="s">
        <v>75</v>
      </c>
      <c r="O98" t="s">
        <v>18</v>
      </c>
      <c r="P98" t="s">
        <v>18</v>
      </c>
    </row>
    <row r="99" spans="1:16" x14ac:dyDescent="0.2">
      <c r="A99">
        <v>1251</v>
      </c>
      <c r="B99" t="s">
        <v>159</v>
      </c>
      <c r="C99" t="s">
        <v>18</v>
      </c>
      <c r="D99" t="s">
        <v>18</v>
      </c>
      <c r="E99" t="s">
        <v>18</v>
      </c>
      <c r="F99" t="s">
        <v>18</v>
      </c>
      <c r="G99" t="s">
        <v>75</v>
      </c>
      <c r="H99" t="s">
        <v>160</v>
      </c>
      <c r="I99" t="s">
        <v>18</v>
      </c>
      <c r="J99" t="s">
        <v>18</v>
      </c>
      <c r="K99" t="s">
        <v>18</v>
      </c>
      <c r="L99" t="s">
        <v>18</v>
      </c>
      <c r="M99" t="s">
        <v>18</v>
      </c>
      <c r="N99" t="s">
        <v>75</v>
      </c>
      <c r="O99" t="s">
        <v>161</v>
      </c>
      <c r="P99" t="s">
        <v>18</v>
      </c>
    </row>
    <row r="100" spans="1:16" x14ac:dyDescent="0.2">
      <c r="A100">
        <v>1252</v>
      </c>
      <c r="B100" t="s">
        <v>162</v>
      </c>
      <c r="C100" t="s">
        <v>18</v>
      </c>
      <c r="D100" t="s">
        <v>18</v>
      </c>
      <c r="E100" t="s">
        <v>18</v>
      </c>
      <c r="F100" t="s">
        <v>18</v>
      </c>
      <c r="G100" t="s">
        <v>75</v>
      </c>
      <c r="H100" t="s">
        <v>163</v>
      </c>
      <c r="I100" t="s">
        <v>18</v>
      </c>
      <c r="J100" t="s">
        <v>24</v>
      </c>
      <c r="K100" t="s">
        <v>18</v>
      </c>
      <c r="L100" t="s">
        <v>18</v>
      </c>
      <c r="M100" t="s">
        <v>18</v>
      </c>
      <c r="N100" t="s">
        <v>75</v>
      </c>
      <c r="O100" t="s">
        <v>18</v>
      </c>
      <c r="P100" t="s">
        <v>18</v>
      </c>
    </row>
    <row r="101" spans="1:16" x14ac:dyDescent="0.2">
      <c r="A101">
        <v>1253</v>
      </c>
      <c r="B101" t="s">
        <v>164</v>
      </c>
      <c r="C101" t="s">
        <v>24</v>
      </c>
      <c r="D101" t="s">
        <v>18</v>
      </c>
      <c r="E101" t="s">
        <v>18</v>
      </c>
      <c r="F101" t="s">
        <v>18</v>
      </c>
      <c r="G101" t="s">
        <v>75</v>
      </c>
      <c r="H101" t="s">
        <v>41</v>
      </c>
      <c r="I101" t="s">
        <v>18</v>
      </c>
      <c r="J101" t="s">
        <v>146</v>
      </c>
      <c r="K101" t="s">
        <v>18</v>
      </c>
      <c r="L101" t="s">
        <v>18</v>
      </c>
      <c r="M101" t="s">
        <v>18</v>
      </c>
      <c r="N101" t="s">
        <v>75</v>
      </c>
      <c r="O101" t="s">
        <v>18</v>
      </c>
      <c r="P101" t="s">
        <v>18</v>
      </c>
    </row>
    <row r="102" spans="1:16" x14ac:dyDescent="0.2">
      <c r="A102">
        <v>1254</v>
      </c>
      <c r="B102" t="s">
        <v>165</v>
      </c>
      <c r="C102" t="s">
        <v>24</v>
      </c>
      <c r="D102" t="s">
        <v>18</v>
      </c>
      <c r="E102" t="s">
        <v>18</v>
      </c>
      <c r="F102" t="s">
        <v>18</v>
      </c>
      <c r="G102" t="s">
        <v>75</v>
      </c>
      <c r="H102" t="s">
        <v>18</v>
      </c>
      <c r="I102" t="s">
        <v>18</v>
      </c>
      <c r="J102" t="s">
        <v>24</v>
      </c>
      <c r="K102" t="s">
        <v>18</v>
      </c>
      <c r="L102" t="s">
        <v>18</v>
      </c>
      <c r="M102" t="s">
        <v>18</v>
      </c>
      <c r="N102" t="s">
        <v>75</v>
      </c>
      <c r="O102" t="s">
        <v>18</v>
      </c>
      <c r="P102" t="s">
        <v>18</v>
      </c>
    </row>
    <row r="103" spans="1:16" x14ac:dyDescent="0.2">
      <c r="A103">
        <v>1255</v>
      </c>
      <c r="B103" t="s">
        <v>166</v>
      </c>
      <c r="C103" t="s">
        <v>18</v>
      </c>
      <c r="D103" t="s">
        <v>18</v>
      </c>
      <c r="E103" t="s">
        <v>18</v>
      </c>
      <c r="F103" t="s">
        <v>18</v>
      </c>
      <c r="G103" t="s">
        <v>75</v>
      </c>
      <c r="H103" t="s">
        <v>18</v>
      </c>
      <c r="I103" t="s">
        <v>18</v>
      </c>
      <c r="J103" t="s">
        <v>18</v>
      </c>
      <c r="K103" t="s">
        <v>18</v>
      </c>
      <c r="L103" t="s">
        <v>18</v>
      </c>
      <c r="M103" t="s">
        <v>18</v>
      </c>
      <c r="N103" t="s">
        <v>75</v>
      </c>
      <c r="O103" t="s">
        <v>18</v>
      </c>
      <c r="P103" t="s">
        <v>18</v>
      </c>
    </row>
    <row r="104" spans="1:16" x14ac:dyDescent="0.2">
      <c r="A104">
        <v>1256</v>
      </c>
      <c r="B104" t="s">
        <v>167</v>
      </c>
      <c r="C104" t="s">
        <v>24</v>
      </c>
      <c r="D104" t="s">
        <v>18</v>
      </c>
      <c r="E104" t="s">
        <v>18</v>
      </c>
      <c r="F104" t="s">
        <v>18</v>
      </c>
      <c r="G104" t="s">
        <v>75</v>
      </c>
      <c r="H104" t="s">
        <v>41</v>
      </c>
      <c r="I104" t="s">
        <v>18</v>
      </c>
      <c r="J104" t="s">
        <v>24</v>
      </c>
      <c r="K104" t="s">
        <v>18</v>
      </c>
      <c r="L104" t="s">
        <v>18</v>
      </c>
      <c r="M104" t="s">
        <v>18</v>
      </c>
      <c r="N104" t="s">
        <v>75</v>
      </c>
      <c r="O104" t="s">
        <v>18</v>
      </c>
      <c r="P104" t="s">
        <v>18</v>
      </c>
    </row>
    <row r="105" spans="1:16" x14ac:dyDescent="0.2">
      <c r="A105">
        <v>1257</v>
      </c>
      <c r="B105" t="s">
        <v>168</v>
      </c>
      <c r="C105" t="s">
        <v>146</v>
      </c>
      <c r="D105" t="s">
        <v>18</v>
      </c>
      <c r="E105" t="s">
        <v>18</v>
      </c>
      <c r="F105" t="s">
        <v>18</v>
      </c>
      <c r="G105" t="s">
        <v>75</v>
      </c>
      <c r="H105" t="s">
        <v>18</v>
      </c>
      <c r="I105" t="s">
        <v>18</v>
      </c>
      <c r="J105" t="s">
        <v>24</v>
      </c>
      <c r="K105" t="s">
        <v>18</v>
      </c>
      <c r="L105" t="s">
        <v>18</v>
      </c>
      <c r="M105" t="s">
        <v>18</v>
      </c>
      <c r="N105" t="s">
        <v>75</v>
      </c>
      <c r="O105" t="s">
        <v>18</v>
      </c>
      <c r="P105" t="s">
        <v>18</v>
      </c>
    </row>
    <row r="106" spans="1:16" x14ac:dyDescent="0.2">
      <c r="A106">
        <v>1258</v>
      </c>
      <c r="B106" t="s">
        <v>169</v>
      </c>
      <c r="C106" t="s">
        <v>24</v>
      </c>
      <c r="D106" t="s">
        <v>18</v>
      </c>
      <c r="E106" t="s">
        <v>18</v>
      </c>
      <c r="F106" t="s">
        <v>18</v>
      </c>
      <c r="G106" t="s">
        <v>75</v>
      </c>
      <c r="H106" t="s">
        <v>18</v>
      </c>
      <c r="I106" t="s">
        <v>18</v>
      </c>
      <c r="J106" t="s">
        <v>62</v>
      </c>
      <c r="K106" t="s">
        <v>18</v>
      </c>
      <c r="L106" t="s">
        <v>18</v>
      </c>
      <c r="M106" t="s">
        <v>18</v>
      </c>
      <c r="N106" t="s">
        <v>75</v>
      </c>
      <c r="O106" t="s">
        <v>18</v>
      </c>
      <c r="P106" t="s">
        <v>18</v>
      </c>
    </row>
    <row r="107" spans="1:16" x14ac:dyDescent="0.2">
      <c r="A107">
        <v>1259</v>
      </c>
      <c r="B107" t="s">
        <v>170</v>
      </c>
      <c r="C107" t="s">
        <v>62</v>
      </c>
      <c r="D107" t="s">
        <v>18</v>
      </c>
      <c r="E107" t="s">
        <v>18</v>
      </c>
      <c r="F107" t="s">
        <v>18</v>
      </c>
      <c r="G107" t="s">
        <v>63</v>
      </c>
      <c r="H107" t="s">
        <v>18</v>
      </c>
      <c r="I107" t="s">
        <v>18</v>
      </c>
      <c r="J107" t="s">
        <v>65</v>
      </c>
      <c r="K107" t="s">
        <v>18</v>
      </c>
      <c r="L107" t="s">
        <v>18</v>
      </c>
      <c r="M107" t="s">
        <v>18</v>
      </c>
      <c r="N107" t="s">
        <v>63</v>
      </c>
      <c r="O107" t="s">
        <v>18</v>
      </c>
      <c r="P107" t="s">
        <v>18</v>
      </c>
    </row>
    <row r="108" spans="1:16" x14ac:dyDescent="0.2">
      <c r="A108">
        <v>1260</v>
      </c>
      <c r="B108" t="s">
        <v>171</v>
      </c>
      <c r="C108" t="s">
        <v>24</v>
      </c>
      <c r="D108" t="s">
        <v>18</v>
      </c>
      <c r="E108" t="s">
        <v>18</v>
      </c>
      <c r="F108" t="s">
        <v>18</v>
      </c>
      <c r="G108" t="s">
        <v>75</v>
      </c>
      <c r="H108" t="s">
        <v>18</v>
      </c>
      <c r="I108" t="s">
        <v>18</v>
      </c>
      <c r="J108" t="s">
        <v>24</v>
      </c>
      <c r="K108" t="s">
        <v>18</v>
      </c>
      <c r="L108" t="s">
        <v>18</v>
      </c>
      <c r="M108" t="s">
        <v>18</v>
      </c>
      <c r="N108" t="s">
        <v>172</v>
      </c>
      <c r="O108" t="s">
        <v>18</v>
      </c>
      <c r="P108" t="s">
        <v>18</v>
      </c>
    </row>
    <row r="109" spans="1:16" x14ac:dyDescent="0.2">
      <c r="A109">
        <v>1261</v>
      </c>
      <c r="B109" t="s">
        <v>173</v>
      </c>
      <c r="C109" t="s">
        <v>62</v>
      </c>
      <c r="D109" t="s">
        <v>18</v>
      </c>
      <c r="E109" t="s">
        <v>18</v>
      </c>
      <c r="F109" t="s">
        <v>18</v>
      </c>
      <c r="G109" t="s">
        <v>174</v>
      </c>
      <c r="H109" t="s">
        <v>18</v>
      </c>
      <c r="I109" t="s">
        <v>18</v>
      </c>
      <c r="J109" t="s">
        <v>24</v>
      </c>
      <c r="K109" t="s">
        <v>18</v>
      </c>
      <c r="L109" t="s">
        <v>18</v>
      </c>
      <c r="M109" t="s">
        <v>18</v>
      </c>
      <c r="N109" t="s">
        <v>75</v>
      </c>
      <c r="O109" t="s">
        <v>18</v>
      </c>
      <c r="P109" t="s">
        <v>18</v>
      </c>
    </row>
    <row r="110" spans="1:16" x14ac:dyDescent="0.2">
      <c r="A110">
        <v>1262</v>
      </c>
      <c r="B110" t="s">
        <v>175</v>
      </c>
      <c r="C110" t="s">
        <v>24</v>
      </c>
      <c r="D110" t="s">
        <v>18</v>
      </c>
      <c r="E110" t="s">
        <v>18</v>
      </c>
      <c r="F110" t="s">
        <v>18</v>
      </c>
      <c r="G110" t="s">
        <v>75</v>
      </c>
      <c r="H110" t="s">
        <v>18</v>
      </c>
      <c r="I110" t="s">
        <v>18</v>
      </c>
      <c r="J110" t="s">
        <v>34</v>
      </c>
      <c r="K110" t="s">
        <v>18</v>
      </c>
      <c r="L110" t="s">
        <v>18</v>
      </c>
      <c r="M110" t="s">
        <v>18</v>
      </c>
      <c r="N110" t="s">
        <v>18</v>
      </c>
      <c r="O110" t="s">
        <v>18</v>
      </c>
      <c r="P110" t="s">
        <v>18</v>
      </c>
    </row>
    <row r="111" spans="1:16" x14ac:dyDescent="0.2">
      <c r="A111">
        <v>1263</v>
      </c>
      <c r="B111" t="s">
        <v>176</v>
      </c>
      <c r="C111" t="s">
        <v>18</v>
      </c>
      <c r="D111" t="s">
        <v>18</v>
      </c>
      <c r="E111" t="s">
        <v>18</v>
      </c>
      <c r="F111" t="s">
        <v>18</v>
      </c>
      <c r="G111" t="s">
        <v>18</v>
      </c>
      <c r="H111" t="s">
        <v>18</v>
      </c>
      <c r="I111" t="s">
        <v>18</v>
      </c>
      <c r="J111" t="s">
        <v>24</v>
      </c>
      <c r="K111" t="s">
        <v>18</v>
      </c>
      <c r="L111" t="s">
        <v>18</v>
      </c>
      <c r="M111" t="s">
        <v>18</v>
      </c>
      <c r="N111" t="s">
        <v>18</v>
      </c>
      <c r="O111" t="s">
        <v>18</v>
      </c>
      <c r="P111" t="s">
        <v>18</v>
      </c>
    </row>
    <row r="112" spans="1:16" x14ac:dyDescent="0.2">
      <c r="A112">
        <v>1264</v>
      </c>
      <c r="B112" t="s">
        <v>177</v>
      </c>
      <c r="C112" t="s">
        <v>24</v>
      </c>
      <c r="D112" t="s">
        <v>18</v>
      </c>
      <c r="E112" t="s">
        <v>18</v>
      </c>
      <c r="F112" t="s">
        <v>18</v>
      </c>
      <c r="G112" t="s">
        <v>63</v>
      </c>
      <c r="H112" t="s">
        <v>18</v>
      </c>
      <c r="I112" t="s">
        <v>18</v>
      </c>
      <c r="J112" t="s">
        <v>151</v>
      </c>
      <c r="K112" t="s">
        <v>18</v>
      </c>
      <c r="L112" t="s">
        <v>18</v>
      </c>
      <c r="M112" t="s">
        <v>18</v>
      </c>
      <c r="N112" t="s">
        <v>63</v>
      </c>
      <c r="O112" t="s">
        <v>18</v>
      </c>
      <c r="P112" t="s">
        <v>18</v>
      </c>
    </row>
    <row r="113" spans="1:16" x14ac:dyDescent="0.2">
      <c r="A113">
        <v>1265</v>
      </c>
      <c r="B113" t="s">
        <v>178</v>
      </c>
      <c r="C113" t="s">
        <v>66</v>
      </c>
      <c r="D113" t="s">
        <v>18</v>
      </c>
      <c r="E113" t="s">
        <v>18</v>
      </c>
      <c r="F113" t="s">
        <v>18</v>
      </c>
      <c r="G113" t="s">
        <v>75</v>
      </c>
      <c r="H113" t="s">
        <v>18</v>
      </c>
      <c r="I113" t="s">
        <v>18</v>
      </c>
      <c r="J113" t="s">
        <v>24</v>
      </c>
      <c r="K113" t="s">
        <v>18</v>
      </c>
      <c r="L113" t="s">
        <v>18</v>
      </c>
      <c r="M113" t="s">
        <v>18</v>
      </c>
      <c r="N113" t="s">
        <v>75</v>
      </c>
      <c r="O113" t="s">
        <v>18</v>
      </c>
      <c r="P113" t="s">
        <v>18</v>
      </c>
    </row>
    <row r="114" spans="1:16" x14ac:dyDescent="0.2">
      <c r="A114">
        <v>1266</v>
      </c>
      <c r="B114" t="s">
        <v>179</v>
      </c>
      <c r="C114" t="s">
        <v>32</v>
      </c>
      <c r="D114" t="s">
        <v>18</v>
      </c>
      <c r="E114" t="s">
        <v>18</v>
      </c>
      <c r="F114" t="s">
        <v>18</v>
      </c>
      <c r="G114" t="s">
        <v>41</v>
      </c>
      <c r="H114" t="s">
        <v>18</v>
      </c>
      <c r="I114" t="s">
        <v>18</v>
      </c>
      <c r="J114" t="s">
        <v>24</v>
      </c>
      <c r="K114" t="s">
        <v>18</v>
      </c>
      <c r="L114" t="s">
        <v>18</v>
      </c>
      <c r="M114" t="s">
        <v>18</v>
      </c>
      <c r="N114" t="s">
        <v>63</v>
      </c>
      <c r="O114" t="s">
        <v>18</v>
      </c>
      <c r="P114" t="s">
        <v>18</v>
      </c>
    </row>
    <row r="115" spans="1:16" x14ac:dyDescent="0.2">
      <c r="A115">
        <v>1267</v>
      </c>
      <c r="B115" t="s">
        <v>180</v>
      </c>
      <c r="C115" t="s">
        <v>18</v>
      </c>
      <c r="D115" t="s">
        <v>18</v>
      </c>
      <c r="E115" t="s">
        <v>18</v>
      </c>
      <c r="F115" t="s">
        <v>18</v>
      </c>
      <c r="G115" t="s">
        <v>18</v>
      </c>
      <c r="H115" t="s">
        <v>18</v>
      </c>
      <c r="I115" t="s">
        <v>18</v>
      </c>
      <c r="J115" t="s">
        <v>18</v>
      </c>
      <c r="K115" t="s">
        <v>18</v>
      </c>
      <c r="L115" t="s">
        <v>18</v>
      </c>
      <c r="M115" t="s">
        <v>18</v>
      </c>
      <c r="N115" t="s">
        <v>18</v>
      </c>
      <c r="O115" t="s">
        <v>18</v>
      </c>
      <c r="P115" t="s">
        <v>18</v>
      </c>
    </row>
    <row r="116" spans="1:16" x14ac:dyDescent="0.2">
      <c r="A116">
        <v>1268</v>
      </c>
      <c r="B116" t="s">
        <v>181</v>
      </c>
      <c r="C116" t="s">
        <v>17</v>
      </c>
      <c r="D116" t="s">
        <v>18</v>
      </c>
      <c r="E116" t="s">
        <v>18</v>
      </c>
      <c r="F116" t="s">
        <v>18</v>
      </c>
      <c r="G116" t="s">
        <v>182</v>
      </c>
      <c r="H116" t="s">
        <v>41</v>
      </c>
      <c r="I116" t="s">
        <v>18</v>
      </c>
      <c r="J116" t="s">
        <v>66</v>
      </c>
      <c r="K116" t="s">
        <v>18</v>
      </c>
      <c r="L116" t="s">
        <v>18</v>
      </c>
      <c r="M116" t="s">
        <v>18</v>
      </c>
      <c r="N116" t="s">
        <v>63</v>
      </c>
      <c r="O116" t="s">
        <v>18</v>
      </c>
      <c r="P116" t="s">
        <v>18</v>
      </c>
    </row>
    <row r="117" spans="1:16" x14ac:dyDescent="0.2">
      <c r="A117">
        <v>1269</v>
      </c>
      <c r="B117" t="s">
        <v>183</v>
      </c>
      <c r="C117" t="s">
        <v>24</v>
      </c>
      <c r="D117" t="s">
        <v>18</v>
      </c>
      <c r="E117" t="s">
        <v>18</v>
      </c>
      <c r="F117" t="s">
        <v>18</v>
      </c>
      <c r="G117" t="s">
        <v>75</v>
      </c>
      <c r="H117" t="s">
        <v>18</v>
      </c>
      <c r="I117" t="s">
        <v>18</v>
      </c>
      <c r="J117" t="s">
        <v>151</v>
      </c>
      <c r="K117" t="s">
        <v>18</v>
      </c>
      <c r="L117" t="s">
        <v>18</v>
      </c>
      <c r="M117" t="s">
        <v>18</v>
      </c>
      <c r="N117" t="s">
        <v>75</v>
      </c>
      <c r="O117" t="s">
        <v>18</v>
      </c>
      <c r="P117" t="s">
        <v>18</v>
      </c>
    </row>
    <row r="118" spans="1:16" x14ac:dyDescent="0.2">
      <c r="A118">
        <v>1270</v>
      </c>
      <c r="B118" t="s">
        <v>184</v>
      </c>
      <c r="C118" t="s">
        <v>24</v>
      </c>
      <c r="D118" t="s">
        <v>18</v>
      </c>
      <c r="E118" t="s">
        <v>18</v>
      </c>
      <c r="F118" t="s">
        <v>18</v>
      </c>
      <c r="G118" t="s">
        <v>63</v>
      </c>
      <c r="H118" t="s">
        <v>18</v>
      </c>
      <c r="I118" t="s">
        <v>18</v>
      </c>
      <c r="J118" t="s">
        <v>151</v>
      </c>
      <c r="K118" t="s">
        <v>18</v>
      </c>
      <c r="L118" t="s">
        <v>18</v>
      </c>
      <c r="M118" t="s">
        <v>18</v>
      </c>
      <c r="N118" t="s">
        <v>63</v>
      </c>
      <c r="O118" t="s">
        <v>18</v>
      </c>
      <c r="P118" t="s">
        <v>18</v>
      </c>
    </row>
    <row r="119" spans="1:16" x14ac:dyDescent="0.2">
      <c r="A119">
        <v>1271</v>
      </c>
      <c r="B119" t="s">
        <v>185</v>
      </c>
      <c r="C119" t="s">
        <v>34</v>
      </c>
      <c r="D119" t="s">
        <v>18</v>
      </c>
      <c r="E119" t="s">
        <v>18</v>
      </c>
      <c r="F119" t="s">
        <v>18</v>
      </c>
      <c r="G119" t="s">
        <v>18</v>
      </c>
      <c r="H119" t="s">
        <v>18</v>
      </c>
      <c r="I119" t="s">
        <v>18</v>
      </c>
      <c r="J119" t="s">
        <v>62</v>
      </c>
      <c r="K119" t="s">
        <v>18</v>
      </c>
      <c r="L119" t="s">
        <v>18</v>
      </c>
      <c r="M119" t="s">
        <v>18</v>
      </c>
      <c r="N119" t="s">
        <v>63</v>
      </c>
      <c r="O119" t="s">
        <v>18</v>
      </c>
      <c r="P119" t="s">
        <v>18</v>
      </c>
    </row>
    <row r="120" spans="1:16" x14ac:dyDescent="0.2">
      <c r="A120">
        <v>1272</v>
      </c>
      <c r="B120" t="s">
        <v>186</v>
      </c>
      <c r="C120" t="s">
        <v>62</v>
      </c>
      <c r="D120" t="s">
        <v>18</v>
      </c>
      <c r="E120" t="s">
        <v>18</v>
      </c>
      <c r="F120" t="s">
        <v>18</v>
      </c>
      <c r="G120" t="s">
        <v>78</v>
      </c>
      <c r="H120" t="s">
        <v>18</v>
      </c>
      <c r="I120" t="s">
        <v>18</v>
      </c>
      <c r="J120" t="s">
        <v>24</v>
      </c>
      <c r="K120" t="s">
        <v>18</v>
      </c>
      <c r="L120" t="s">
        <v>18</v>
      </c>
      <c r="M120" t="s">
        <v>18</v>
      </c>
      <c r="N120" t="s">
        <v>75</v>
      </c>
      <c r="O120" t="s">
        <v>18</v>
      </c>
      <c r="P120" t="s">
        <v>18</v>
      </c>
    </row>
    <row r="121" spans="1:16" x14ac:dyDescent="0.2">
      <c r="A121">
        <v>1273</v>
      </c>
      <c r="B121" t="s">
        <v>187</v>
      </c>
      <c r="C121" t="s">
        <v>24</v>
      </c>
      <c r="D121" t="s">
        <v>18</v>
      </c>
      <c r="E121" t="s">
        <v>18</v>
      </c>
      <c r="F121" t="s">
        <v>18</v>
      </c>
      <c r="G121" t="s">
        <v>63</v>
      </c>
      <c r="H121" t="s">
        <v>18</v>
      </c>
      <c r="I121" t="s">
        <v>18</v>
      </c>
      <c r="J121" t="s">
        <v>34</v>
      </c>
      <c r="K121" t="s">
        <v>18</v>
      </c>
      <c r="L121" t="s">
        <v>18</v>
      </c>
      <c r="M121" t="s">
        <v>18</v>
      </c>
      <c r="N121" t="s">
        <v>18</v>
      </c>
      <c r="O121" t="s">
        <v>18</v>
      </c>
      <c r="P121" t="s">
        <v>18</v>
      </c>
    </row>
    <row r="122" spans="1:16" x14ac:dyDescent="0.2">
      <c r="A122">
        <v>1274</v>
      </c>
      <c r="B122" t="s">
        <v>188</v>
      </c>
      <c r="C122" t="s">
        <v>62</v>
      </c>
      <c r="D122" t="s">
        <v>18</v>
      </c>
      <c r="E122" t="s">
        <v>18</v>
      </c>
      <c r="F122" t="s">
        <v>18</v>
      </c>
      <c r="G122" t="s">
        <v>75</v>
      </c>
      <c r="H122" t="s">
        <v>18</v>
      </c>
      <c r="I122" t="s">
        <v>18</v>
      </c>
      <c r="J122" t="s">
        <v>151</v>
      </c>
      <c r="K122" t="s">
        <v>18</v>
      </c>
      <c r="L122" t="s">
        <v>18</v>
      </c>
      <c r="M122" t="s">
        <v>18</v>
      </c>
      <c r="N122" t="s">
        <v>63</v>
      </c>
      <c r="O122" t="s">
        <v>18</v>
      </c>
      <c r="P122" t="s">
        <v>18</v>
      </c>
    </row>
    <row r="123" spans="1:16" x14ac:dyDescent="0.2">
      <c r="A123">
        <v>1275</v>
      </c>
      <c r="B123" t="s">
        <v>189</v>
      </c>
      <c r="C123" t="s">
        <v>66</v>
      </c>
      <c r="D123" t="s">
        <v>18</v>
      </c>
      <c r="E123" t="s">
        <v>18</v>
      </c>
      <c r="F123" t="s">
        <v>18</v>
      </c>
      <c r="G123" t="s">
        <v>63</v>
      </c>
      <c r="H123" t="s">
        <v>18</v>
      </c>
      <c r="I123" t="s">
        <v>18</v>
      </c>
      <c r="J123" t="s">
        <v>190</v>
      </c>
      <c r="K123" t="s">
        <v>18</v>
      </c>
      <c r="L123" t="s">
        <v>18</v>
      </c>
      <c r="M123" t="s">
        <v>18</v>
      </c>
      <c r="N123" t="s">
        <v>63</v>
      </c>
      <c r="O123" t="s">
        <v>18</v>
      </c>
      <c r="P123" t="s">
        <v>18</v>
      </c>
    </row>
    <row r="124" spans="1:16" x14ac:dyDescent="0.2">
      <c r="A124">
        <v>1276</v>
      </c>
      <c r="B124" t="s">
        <v>191</v>
      </c>
      <c r="C124" t="s">
        <v>190</v>
      </c>
      <c r="D124" t="s">
        <v>18</v>
      </c>
      <c r="E124" t="s">
        <v>18</v>
      </c>
      <c r="F124" t="s">
        <v>18</v>
      </c>
      <c r="G124" t="s">
        <v>75</v>
      </c>
      <c r="H124" t="s">
        <v>18</v>
      </c>
      <c r="I124" t="s">
        <v>18</v>
      </c>
      <c r="J124" t="s">
        <v>190</v>
      </c>
      <c r="K124" t="s">
        <v>18</v>
      </c>
      <c r="L124" t="s">
        <v>18</v>
      </c>
      <c r="M124" t="s">
        <v>18</v>
      </c>
      <c r="N124" t="s">
        <v>75</v>
      </c>
      <c r="O124" t="s">
        <v>18</v>
      </c>
      <c r="P124" t="s">
        <v>18</v>
      </c>
    </row>
    <row r="125" spans="1:16" x14ac:dyDescent="0.2">
      <c r="A125">
        <v>1277</v>
      </c>
      <c r="B125" t="s">
        <v>192</v>
      </c>
      <c r="C125" t="s">
        <v>24</v>
      </c>
      <c r="D125" t="s">
        <v>18</v>
      </c>
      <c r="E125" t="s">
        <v>18</v>
      </c>
      <c r="F125" t="s">
        <v>18</v>
      </c>
      <c r="G125" t="s">
        <v>75</v>
      </c>
      <c r="H125" t="s">
        <v>18</v>
      </c>
      <c r="I125" t="s">
        <v>18</v>
      </c>
      <c r="J125" t="s">
        <v>190</v>
      </c>
      <c r="K125" t="s">
        <v>18</v>
      </c>
      <c r="L125" t="s">
        <v>18</v>
      </c>
      <c r="M125" t="s">
        <v>18</v>
      </c>
      <c r="N125" t="s">
        <v>172</v>
      </c>
      <c r="O125" t="s">
        <v>18</v>
      </c>
      <c r="P125" t="s">
        <v>18</v>
      </c>
    </row>
    <row r="126" spans="1:16" x14ac:dyDescent="0.2">
      <c r="A126">
        <v>1278</v>
      </c>
      <c r="B126" t="s">
        <v>193</v>
      </c>
      <c r="C126" t="s">
        <v>18</v>
      </c>
      <c r="D126" t="s">
        <v>18</v>
      </c>
      <c r="E126" t="s">
        <v>18</v>
      </c>
      <c r="F126" t="s">
        <v>18</v>
      </c>
      <c r="G126" t="s">
        <v>18</v>
      </c>
      <c r="H126" t="s">
        <v>18</v>
      </c>
      <c r="I126" t="s">
        <v>18</v>
      </c>
      <c r="J126" t="s">
        <v>18</v>
      </c>
      <c r="K126" t="s">
        <v>18</v>
      </c>
      <c r="L126" t="s">
        <v>18</v>
      </c>
      <c r="M126" t="s">
        <v>18</v>
      </c>
      <c r="N126" t="s">
        <v>18</v>
      </c>
      <c r="O126" t="s">
        <v>18</v>
      </c>
      <c r="P126" t="s">
        <v>18</v>
      </c>
    </row>
    <row r="127" spans="1:16" x14ac:dyDescent="0.2">
      <c r="A127">
        <v>1279</v>
      </c>
      <c r="B127" t="s">
        <v>194</v>
      </c>
      <c r="C127" t="s">
        <v>195</v>
      </c>
      <c r="D127" t="s">
        <v>18</v>
      </c>
      <c r="E127" t="s">
        <v>18</v>
      </c>
      <c r="F127" t="s">
        <v>18</v>
      </c>
      <c r="G127" t="s">
        <v>75</v>
      </c>
      <c r="H127" t="s">
        <v>18</v>
      </c>
      <c r="I127" t="s">
        <v>18</v>
      </c>
      <c r="J127" t="s">
        <v>66</v>
      </c>
      <c r="K127" t="s">
        <v>18</v>
      </c>
      <c r="L127" t="s">
        <v>18</v>
      </c>
      <c r="M127" t="s">
        <v>18</v>
      </c>
      <c r="N127" t="s">
        <v>75</v>
      </c>
      <c r="O127" t="s">
        <v>18</v>
      </c>
      <c r="P127" t="s">
        <v>18</v>
      </c>
    </row>
    <row r="128" spans="1:16" x14ac:dyDescent="0.2">
      <c r="A128">
        <v>1280</v>
      </c>
      <c r="B128" t="s">
        <v>196</v>
      </c>
      <c r="C128" t="s">
        <v>24</v>
      </c>
      <c r="D128" t="s">
        <v>18</v>
      </c>
      <c r="E128" t="s">
        <v>18</v>
      </c>
      <c r="F128" t="s">
        <v>18</v>
      </c>
      <c r="G128" t="s">
        <v>197</v>
      </c>
      <c r="H128" t="s">
        <v>18</v>
      </c>
      <c r="I128" t="s">
        <v>18</v>
      </c>
      <c r="J128" t="s">
        <v>62</v>
      </c>
      <c r="K128" t="s">
        <v>18</v>
      </c>
      <c r="L128" t="s">
        <v>18</v>
      </c>
      <c r="M128" t="s">
        <v>18</v>
      </c>
      <c r="N128" t="s">
        <v>78</v>
      </c>
      <c r="O128" t="s">
        <v>18</v>
      </c>
      <c r="P128" t="s">
        <v>18</v>
      </c>
    </row>
    <row r="129" spans="1:16" x14ac:dyDescent="0.2">
      <c r="A129">
        <v>1281</v>
      </c>
      <c r="B129" t="s">
        <v>198</v>
      </c>
      <c r="C129" t="s">
        <v>151</v>
      </c>
      <c r="D129" t="s">
        <v>18</v>
      </c>
      <c r="E129" t="s">
        <v>18</v>
      </c>
      <c r="F129" t="s">
        <v>75</v>
      </c>
      <c r="G129" t="s">
        <v>18</v>
      </c>
      <c r="H129" t="s">
        <v>18</v>
      </c>
      <c r="I129" t="s">
        <v>18</v>
      </c>
      <c r="J129" t="s">
        <v>24</v>
      </c>
      <c r="K129" t="s">
        <v>18</v>
      </c>
      <c r="L129" t="s">
        <v>18</v>
      </c>
      <c r="M129" t="s">
        <v>172</v>
      </c>
      <c r="N129" t="s">
        <v>18</v>
      </c>
      <c r="O129" t="s">
        <v>18</v>
      </c>
      <c r="P129" t="s">
        <v>18</v>
      </c>
    </row>
    <row r="130" spans="1:16" x14ac:dyDescent="0.2">
      <c r="A130">
        <v>1282</v>
      </c>
      <c r="B130" t="s">
        <v>199</v>
      </c>
      <c r="C130" t="s">
        <v>66</v>
      </c>
      <c r="D130" t="s">
        <v>18</v>
      </c>
      <c r="E130" t="s">
        <v>18</v>
      </c>
      <c r="F130" t="s">
        <v>18</v>
      </c>
      <c r="G130" t="s">
        <v>63</v>
      </c>
      <c r="H130" t="s">
        <v>18</v>
      </c>
      <c r="I130" t="s">
        <v>18</v>
      </c>
      <c r="J130" t="s">
        <v>62</v>
      </c>
      <c r="K130" t="s">
        <v>18</v>
      </c>
      <c r="L130" t="s">
        <v>18</v>
      </c>
      <c r="M130" t="s">
        <v>18</v>
      </c>
      <c r="N130" t="s">
        <v>78</v>
      </c>
      <c r="O130" t="s">
        <v>18</v>
      </c>
      <c r="P130" t="s">
        <v>18</v>
      </c>
    </row>
    <row r="131" spans="1:16" x14ac:dyDescent="0.2">
      <c r="A131">
        <v>1283</v>
      </c>
      <c r="B131" t="s">
        <v>200</v>
      </c>
      <c r="C131" t="s">
        <v>62</v>
      </c>
      <c r="D131" t="s">
        <v>18</v>
      </c>
      <c r="E131" t="s">
        <v>18</v>
      </c>
      <c r="F131" t="s">
        <v>18</v>
      </c>
      <c r="G131" t="s">
        <v>78</v>
      </c>
      <c r="H131" t="s">
        <v>18</v>
      </c>
      <c r="I131" t="s">
        <v>18</v>
      </c>
      <c r="J131" t="s">
        <v>62</v>
      </c>
      <c r="K131" t="s">
        <v>18</v>
      </c>
      <c r="L131" t="s">
        <v>18</v>
      </c>
      <c r="M131" t="s">
        <v>18</v>
      </c>
      <c r="N131" t="s">
        <v>78</v>
      </c>
      <c r="O131" t="s">
        <v>18</v>
      </c>
      <c r="P131" t="s">
        <v>18</v>
      </c>
    </row>
    <row r="132" spans="1:16" x14ac:dyDescent="0.2">
      <c r="A132">
        <v>1284</v>
      </c>
      <c r="B132" t="s">
        <v>201</v>
      </c>
      <c r="C132" t="s">
        <v>17</v>
      </c>
      <c r="D132" t="s">
        <v>18</v>
      </c>
      <c r="E132" t="s">
        <v>18</v>
      </c>
      <c r="F132" t="s">
        <v>18</v>
      </c>
      <c r="G132" t="s">
        <v>22</v>
      </c>
      <c r="H132" t="s">
        <v>22</v>
      </c>
      <c r="I132" t="s">
        <v>18</v>
      </c>
      <c r="J132" t="s">
        <v>17</v>
      </c>
      <c r="K132" t="s">
        <v>18</v>
      </c>
      <c r="L132" t="s">
        <v>18</v>
      </c>
      <c r="M132" t="s">
        <v>18</v>
      </c>
      <c r="N132" t="s">
        <v>22</v>
      </c>
      <c r="O132" t="s">
        <v>22</v>
      </c>
      <c r="P132" t="s">
        <v>18</v>
      </c>
    </row>
    <row r="133" spans="1:16" x14ac:dyDescent="0.2">
      <c r="A133">
        <v>1285</v>
      </c>
      <c r="B133" t="s">
        <v>202</v>
      </c>
      <c r="C133" t="s">
        <v>17</v>
      </c>
      <c r="D133" t="s">
        <v>18</v>
      </c>
      <c r="E133" t="s">
        <v>18</v>
      </c>
      <c r="F133" t="s">
        <v>18</v>
      </c>
      <c r="G133" t="s">
        <v>22</v>
      </c>
      <c r="H133" t="s">
        <v>22</v>
      </c>
      <c r="I133" t="s">
        <v>18</v>
      </c>
      <c r="J133" t="s">
        <v>17</v>
      </c>
      <c r="K133" t="s">
        <v>18</v>
      </c>
      <c r="L133" t="s">
        <v>18</v>
      </c>
      <c r="M133" t="s">
        <v>18</v>
      </c>
      <c r="N133" t="s">
        <v>22</v>
      </c>
      <c r="O133" t="s">
        <v>22</v>
      </c>
      <c r="P133" t="s">
        <v>18</v>
      </c>
    </row>
    <row r="134" spans="1:16" x14ac:dyDescent="0.2">
      <c r="A134">
        <v>1286</v>
      </c>
      <c r="B134" t="s">
        <v>203</v>
      </c>
      <c r="C134" t="s">
        <v>36</v>
      </c>
      <c r="D134" t="s">
        <v>18</v>
      </c>
      <c r="E134" t="s">
        <v>18</v>
      </c>
      <c r="F134" t="s">
        <v>18</v>
      </c>
      <c r="G134" t="s">
        <v>22</v>
      </c>
      <c r="H134" t="s">
        <v>22</v>
      </c>
      <c r="I134" t="s">
        <v>18</v>
      </c>
      <c r="J134" t="s">
        <v>36</v>
      </c>
      <c r="K134" t="s">
        <v>18</v>
      </c>
      <c r="L134" t="s">
        <v>18</v>
      </c>
      <c r="M134" t="s">
        <v>18</v>
      </c>
      <c r="N134" t="s">
        <v>22</v>
      </c>
      <c r="O134" t="s">
        <v>22</v>
      </c>
      <c r="P134" t="s">
        <v>18</v>
      </c>
    </row>
    <row r="135" spans="1:16" x14ac:dyDescent="0.2">
      <c r="A135">
        <v>1287</v>
      </c>
      <c r="B135" t="s">
        <v>204</v>
      </c>
      <c r="C135" t="s">
        <v>17</v>
      </c>
      <c r="D135" t="s">
        <v>18</v>
      </c>
      <c r="E135" t="s">
        <v>18</v>
      </c>
      <c r="F135" t="s">
        <v>18</v>
      </c>
      <c r="G135" t="s">
        <v>22</v>
      </c>
      <c r="H135" t="s">
        <v>22</v>
      </c>
      <c r="I135" t="s">
        <v>18</v>
      </c>
      <c r="J135" t="s">
        <v>17</v>
      </c>
      <c r="K135" t="s">
        <v>18</v>
      </c>
      <c r="L135" t="s">
        <v>18</v>
      </c>
      <c r="M135" t="s">
        <v>18</v>
      </c>
      <c r="N135" t="s">
        <v>22</v>
      </c>
      <c r="O135" t="s">
        <v>22</v>
      </c>
      <c r="P135" t="s">
        <v>18</v>
      </c>
    </row>
    <row r="136" spans="1:16" x14ac:dyDescent="0.2">
      <c r="A136">
        <v>1288</v>
      </c>
      <c r="B136" t="s">
        <v>205</v>
      </c>
      <c r="C136" t="s">
        <v>17</v>
      </c>
      <c r="D136" t="s">
        <v>18</v>
      </c>
      <c r="E136" t="s">
        <v>18</v>
      </c>
      <c r="F136" t="s">
        <v>18</v>
      </c>
      <c r="G136" t="s">
        <v>22</v>
      </c>
      <c r="H136" t="s">
        <v>22</v>
      </c>
      <c r="I136" t="s">
        <v>18</v>
      </c>
      <c r="J136" t="s">
        <v>17</v>
      </c>
      <c r="K136" t="s">
        <v>18</v>
      </c>
      <c r="L136" t="s">
        <v>18</v>
      </c>
      <c r="M136" t="s">
        <v>18</v>
      </c>
      <c r="N136" t="s">
        <v>22</v>
      </c>
      <c r="O136" t="s">
        <v>22</v>
      </c>
      <c r="P136" t="s">
        <v>18</v>
      </c>
    </row>
    <row r="137" spans="1:16" x14ac:dyDescent="0.2">
      <c r="A137">
        <v>1289</v>
      </c>
      <c r="B137" t="s">
        <v>206</v>
      </c>
      <c r="C137" t="s">
        <v>17</v>
      </c>
      <c r="D137" t="s">
        <v>18</v>
      </c>
      <c r="E137" t="s">
        <v>18</v>
      </c>
      <c r="F137" t="s">
        <v>18</v>
      </c>
      <c r="G137" t="s">
        <v>22</v>
      </c>
      <c r="H137" t="s">
        <v>22</v>
      </c>
      <c r="I137" t="s">
        <v>18</v>
      </c>
      <c r="J137" t="s">
        <v>207</v>
      </c>
      <c r="K137" t="s">
        <v>18</v>
      </c>
      <c r="L137" t="s">
        <v>18</v>
      </c>
      <c r="M137" t="s">
        <v>18</v>
      </c>
      <c r="N137" t="s">
        <v>22</v>
      </c>
      <c r="O137" t="s">
        <v>22</v>
      </c>
      <c r="P137" t="s">
        <v>18</v>
      </c>
    </row>
    <row r="138" spans="1:16" x14ac:dyDescent="0.2">
      <c r="A138">
        <v>1290</v>
      </c>
      <c r="B138" t="s">
        <v>208</v>
      </c>
      <c r="C138" t="s">
        <v>17</v>
      </c>
      <c r="D138" t="s">
        <v>18</v>
      </c>
      <c r="E138" t="s">
        <v>18</v>
      </c>
      <c r="F138" t="s">
        <v>18</v>
      </c>
      <c r="G138" t="s">
        <v>22</v>
      </c>
      <c r="H138" t="s">
        <v>22</v>
      </c>
      <c r="I138" t="s">
        <v>18</v>
      </c>
      <c r="J138" t="s">
        <v>209</v>
      </c>
      <c r="K138" t="s">
        <v>18</v>
      </c>
      <c r="L138" t="s">
        <v>18</v>
      </c>
      <c r="M138" t="s">
        <v>18</v>
      </c>
      <c r="N138" t="s">
        <v>63</v>
      </c>
      <c r="O138" t="s">
        <v>22</v>
      </c>
      <c r="P138" t="s">
        <v>18</v>
      </c>
    </row>
    <row r="139" spans="1:16" x14ac:dyDescent="0.2">
      <c r="A139">
        <v>1291</v>
      </c>
      <c r="B139" t="s">
        <v>210</v>
      </c>
      <c r="C139" t="s">
        <v>17</v>
      </c>
      <c r="D139" t="s">
        <v>18</v>
      </c>
      <c r="E139" t="s">
        <v>18</v>
      </c>
      <c r="F139" t="s">
        <v>18</v>
      </c>
      <c r="G139" t="s">
        <v>22</v>
      </c>
      <c r="H139" t="s">
        <v>22</v>
      </c>
      <c r="I139" t="s">
        <v>18</v>
      </c>
      <c r="J139" t="s">
        <v>211</v>
      </c>
      <c r="K139" t="s">
        <v>18</v>
      </c>
      <c r="L139" t="s">
        <v>18</v>
      </c>
      <c r="M139" t="s">
        <v>18</v>
      </c>
      <c r="N139" t="s">
        <v>63</v>
      </c>
      <c r="O139" t="s">
        <v>22</v>
      </c>
      <c r="P139" t="s">
        <v>18</v>
      </c>
    </row>
    <row r="140" spans="1:16" x14ac:dyDescent="0.2">
      <c r="A140">
        <v>1292</v>
      </c>
      <c r="B140" t="s">
        <v>212</v>
      </c>
      <c r="C140" t="s">
        <v>36</v>
      </c>
      <c r="D140" t="s">
        <v>18</v>
      </c>
      <c r="E140" t="s">
        <v>18</v>
      </c>
      <c r="F140" t="s">
        <v>18</v>
      </c>
      <c r="G140" t="s">
        <v>22</v>
      </c>
      <c r="H140" t="s">
        <v>213</v>
      </c>
      <c r="I140" t="s">
        <v>18</v>
      </c>
      <c r="J140" t="s">
        <v>214</v>
      </c>
      <c r="K140" t="s">
        <v>18</v>
      </c>
      <c r="L140" t="s">
        <v>18</v>
      </c>
      <c r="M140" t="s">
        <v>18</v>
      </c>
      <c r="N140" t="s">
        <v>63</v>
      </c>
      <c r="O140" t="s">
        <v>213</v>
      </c>
      <c r="P140" t="s">
        <v>18</v>
      </c>
    </row>
    <row r="141" spans="1:16" x14ac:dyDescent="0.2">
      <c r="A141">
        <v>1293</v>
      </c>
      <c r="B141" t="s">
        <v>215</v>
      </c>
      <c r="C141" t="s">
        <v>36</v>
      </c>
      <c r="D141" t="s">
        <v>18</v>
      </c>
      <c r="E141" t="s">
        <v>18</v>
      </c>
      <c r="F141" t="s">
        <v>18</v>
      </c>
      <c r="G141" t="s">
        <v>22</v>
      </c>
      <c r="H141" t="s">
        <v>213</v>
      </c>
      <c r="I141" t="s">
        <v>18</v>
      </c>
      <c r="J141" t="s">
        <v>216</v>
      </c>
      <c r="K141" t="s">
        <v>18</v>
      </c>
      <c r="L141" t="s">
        <v>18</v>
      </c>
      <c r="M141" t="s">
        <v>18</v>
      </c>
      <c r="N141" t="s">
        <v>22</v>
      </c>
      <c r="O141" t="s">
        <v>213</v>
      </c>
      <c r="P141" t="s">
        <v>18</v>
      </c>
    </row>
    <row r="142" spans="1:16" x14ac:dyDescent="0.2">
      <c r="A142">
        <v>1294</v>
      </c>
      <c r="B142" t="s">
        <v>217</v>
      </c>
      <c r="C142" t="s">
        <v>218</v>
      </c>
      <c r="D142" t="s">
        <v>18</v>
      </c>
      <c r="E142" t="s">
        <v>18</v>
      </c>
      <c r="F142" t="s">
        <v>18</v>
      </c>
      <c r="G142" t="s">
        <v>22</v>
      </c>
      <c r="H142" t="s">
        <v>219</v>
      </c>
      <c r="I142" t="s">
        <v>18</v>
      </c>
      <c r="J142" t="s">
        <v>220</v>
      </c>
      <c r="K142" t="s">
        <v>18</v>
      </c>
      <c r="L142" t="s">
        <v>18</v>
      </c>
      <c r="M142" t="s">
        <v>18</v>
      </c>
      <c r="N142" t="s">
        <v>63</v>
      </c>
      <c r="O142" t="s">
        <v>213</v>
      </c>
      <c r="P142" t="s">
        <v>18</v>
      </c>
    </row>
    <row r="143" spans="1:16" x14ac:dyDescent="0.2">
      <c r="A143">
        <v>1295</v>
      </c>
      <c r="B143" t="s">
        <v>221</v>
      </c>
      <c r="C143" t="s">
        <v>17</v>
      </c>
      <c r="D143" t="s">
        <v>18</v>
      </c>
      <c r="E143" t="s">
        <v>18</v>
      </c>
      <c r="F143" t="s">
        <v>18</v>
      </c>
      <c r="G143" t="s">
        <v>22</v>
      </c>
      <c r="H143" t="s">
        <v>213</v>
      </c>
      <c r="I143" t="s">
        <v>18</v>
      </c>
      <c r="J143" t="s">
        <v>222</v>
      </c>
      <c r="K143" t="s">
        <v>18</v>
      </c>
      <c r="L143" t="s">
        <v>18</v>
      </c>
      <c r="M143" t="s">
        <v>18</v>
      </c>
      <c r="N143" t="s">
        <v>63</v>
      </c>
      <c r="O143" t="s">
        <v>213</v>
      </c>
      <c r="P143" t="s">
        <v>18</v>
      </c>
    </row>
    <row r="144" spans="1:16" x14ac:dyDescent="0.2">
      <c r="A144">
        <v>1296</v>
      </c>
      <c r="B144" t="s">
        <v>223</v>
      </c>
      <c r="C144" t="s">
        <v>34</v>
      </c>
      <c r="D144" t="s">
        <v>18</v>
      </c>
      <c r="E144" t="s">
        <v>18</v>
      </c>
      <c r="F144" t="s">
        <v>18</v>
      </c>
      <c r="G144" t="s">
        <v>22</v>
      </c>
      <c r="H144" t="s">
        <v>213</v>
      </c>
      <c r="I144" t="s">
        <v>18</v>
      </c>
      <c r="J144" t="s">
        <v>224</v>
      </c>
      <c r="K144" t="s">
        <v>18</v>
      </c>
      <c r="L144" t="s">
        <v>18</v>
      </c>
      <c r="M144" t="s">
        <v>18</v>
      </c>
      <c r="N144" t="s">
        <v>63</v>
      </c>
      <c r="O144" t="s">
        <v>213</v>
      </c>
      <c r="P144" t="s">
        <v>18</v>
      </c>
    </row>
    <row r="145" spans="1:16" x14ac:dyDescent="0.2">
      <c r="A145">
        <v>1297</v>
      </c>
      <c r="B145" t="s">
        <v>225</v>
      </c>
      <c r="C145" t="s">
        <v>17</v>
      </c>
      <c r="D145" t="s">
        <v>18</v>
      </c>
      <c r="E145" t="s">
        <v>18</v>
      </c>
      <c r="F145" t="s">
        <v>18</v>
      </c>
      <c r="G145" t="s">
        <v>22</v>
      </c>
      <c r="H145" t="s">
        <v>213</v>
      </c>
      <c r="I145" t="s">
        <v>18</v>
      </c>
      <c r="J145" t="s">
        <v>207</v>
      </c>
      <c r="K145" t="s">
        <v>18</v>
      </c>
      <c r="L145" t="s">
        <v>18</v>
      </c>
      <c r="M145" t="s">
        <v>18</v>
      </c>
      <c r="N145" t="s">
        <v>213</v>
      </c>
      <c r="O145" t="s">
        <v>213</v>
      </c>
      <c r="P145" t="s">
        <v>18</v>
      </c>
    </row>
    <row r="146" spans="1:16" x14ac:dyDescent="0.2">
      <c r="A146">
        <v>1298</v>
      </c>
      <c r="B146" t="s">
        <v>226</v>
      </c>
      <c r="C146" t="s">
        <v>17</v>
      </c>
      <c r="D146" t="s">
        <v>18</v>
      </c>
      <c r="E146" t="s">
        <v>18</v>
      </c>
      <c r="F146" t="s">
        <v>18</v>
      </c>
      <c r="G146" t="s">
        <v>22</v>
      </c>
      <c r="H146" t="s">
        <v>213</v>
      </c>
      <c r="I146" t="s">
        <v>18</v>
      </c>
      <c r="J146" t="s">
        <v>17</v>
      </c>
      <c r="K146" t="s">
        <v>18</v>
      </c>
      <c r="L146" t="s">
        <v>18</v>
      </c>
      <c r="M146" t="s">
        <v>18</v>
      </c>
      <c r="N146" t="s">
        <v>213</v>
      </c>
      <c r="O146" t="s">
        <v>213</v>
      </c>
      <c r="P146" t="s">
        <v>18</v>
      </c>
    </row>
    <row r="147" spans="1:16" x14ac:dyDescent="0.2">
      <c r="A147">
        <v>1299</v>
      </c>
      <c r="B147" t="s">
        <v>227</v>
      </c>
      <c r="C147" t="s">
        <v>17</v>
      </c>
      <c r="D147" t="s">
        <v>18</v>
      </c>
      <c r="E147" t="s">
        <v>18</v>
      </c>
      <c r="F147" t="s">
        <v>18</v>
      </c>
      <c r="G147" t="s">
        <v>22</v>
      </c>
      <c r="H147" t="s">
        <v>22</v>
      </c>
      <c r="I147" t="s">
        <v>18</v>
      </c>
      <c r="J147" t="s">
        <v>17</v>
      </c>
      <c r="K147" t="s">
        <v>18</v>
      </c>
      <c r="L147" t="s">
        <v>18</v>
      </c>
      <c r="M147" t="s">
        <v>18</v>
      </c>
      <c r="N147" t="s">
        <v>22</v>
      </c>
      <c r="O147" t="s">
        <v>22</v>
      </c>
      <c r="P147" t="s">
        <v>18</v>
      </c>
    </row>
    <row r="148" spans="1:16" x14ac:dyDescent="0.2">
      <c r="A148">
        <v>1300</v>
      </c>
      <c r="B148" t="s">
        <v>228</v>
      </c>
      <c r="C148" t="s">
        <v>229</v>
      </c>
      <c r="D148" t="s">
        <v>18</v>
      </c>
      <c r="E148" t="s">
        <v>18</v>
      </c>
      <c r="F148" t="s">
        <v>18</v>
      </c>
      <c r="G148" t="s">
        <v>22</v>
      </c>
      <c r="H148" t="s">
        <v>213</v>
      </c>
      <c r="I148" t="s">
        <v>18</v>
      </c>
      <c r="J148" t="s">
        <v>230</v>
      </c>
      <c r="K148" t="s">
        <v>18</v>
      </c>
      <c r="L148" t="s">
        <v>18</v>
      </c>
      <c r="M148" t="s">
        <v>18</v>
      </c>
      <c r="N148" t="s">
        <v>63</v>
      </c>
      <c r="O148" t="s">
        <v>213</v>
      </c>
      <c r="P148" t="s">
        <v>18</v>
      </c>
    </row>
    <row r="149" spans="1:16" x14ac:dyDescent="0.2">
      <c r="A149">
        <v>1301</v>
      </c>
      <c r="B149" t="s">
        <v>231</v>
      </c>
      <c r="C149" t="s">
        <v>17</v>
      </c>
      <c r="D149" t="s">
        <v>18</v>
      </c>
      <c r="E149" t="s">
        <v>18</v>
      </c>
      <c r="F149" t="s">
        <v>18</v>
      </c>
      <c r="G149" t="s">
        <v>22</v>
      </c>
      <c r="H149" t="s">
        <v>213</v>
      </c>
      <c r="I149" t="s">
        <v>18</v>
      </c>
      <c r="J149" t="s">
        <v>232</v>
      </c>
      <c r="K149" t="s">
        <v>18</v>
      </c>
      <c r="L149" t="s">
        <v>18</v>
      </c>
      <c r="M149" t="s">
        <v>18</v>
      </c>
      <c r="N149" t="s">
        <v>233</v>
      </c>
      <c r="O149" t="s">
        <v>213</v>
      </c>
      <c r="P149" t="s">
        <v>18</v>
      </c>
    </row>
    <row r="150" spans="1:16" x14ac:dyDescent="0.2">
      <c r="A150">
        <v>1302</v>
      </c>
      <c r="B150" t="s">
        <v>234</v>
      </c>
      <c r="C150" t="s">
        <v>17</v>
      </c>
      <c r="D150" t="s">
        <v>18</v>
      </c>
      <c r="E150" t="s">
        <v>18</v>
      </c>
      <c r="F150" t="s">
        <v>18</v>
      </c>
      <c r="G150" t="s">
        <v>22</v>
      </c>
      <c r="H150" t="s">
        <v>213</v>
      </c>
      <c r="I150" t="s">
        <v>18</v>
      </c>
      <c r="J150" t="s">
        <v>36</v>
      </c>
      <c r="K150" t="s">
        <v>18</v>
      </c>
      <c r="L150" t="s">
        <v>18</v>
      </c>
      <c r="M150" t="s">
        <v>18</v>
      </c>
      <c r="N150" t="s">
        <v>22</v>
      </c>
      <c r="O150" t="s">
        <v>213</v>
      </c>
      <c r="P150" t="s">
        <v>18</v>
      </c>
    </row>
    <row r="151" spans="1:16" x14ac:dyDescent="0.2">
      <c r="A151">
        <v>1303</v>
      </c>
      <c r="B151" t="s">
        <v>235</v>
      </c>
      <c r="C151" t="s">
        <v>36</v>
      </c>
      <c r="D151" t="s">
        <v>236</v>
      </c>
      <c r="E151" t="s">
        <v>18</v>
      </c>
      <c r="F151" t="s">
        <v>18</v>
      </c>
      <c r="G151" t="s">
        <v>22</v>
      </c>
      <c r="H151" t="s">
        <v>213</v>
      </c>
      <c r="I151" t="s">
        <v>18</v>
      </c>
      <c r="J151" t="s">
        <v>237</v>
      </c>
      <c r="K151" t="s">
        <v>18</v>
      </c>
      <c r="L151" t="s">
        <v>18</v>
      </c>
      <c r="M151" t="s">
        <v>18</v>
      </c>
      <c r="N151" t="s">
        <v>18</v>
      </c>
      <c r="O151" t="s">
        <v>18</v>
      </c>
      <c r="P151" t="s">
        <v>18</v>
      </c>
    </row>
    <row r="152" spans="1:16" x14ac:dyDescent="0.2">
      <c r="A152">
        <v>1304</v>
      </c>
      <c r="B152" t="s">
        <v>238</v>
      </c>
      <c r="C152" t="s">
        <v>17</v>
      </c>
      <c r="D152" t="s">
        <v>18</v>
      </c>
      <c r="E152" t="s">
        <v>18</v>
      </c>
      <c r="F152" t="s">
        <v>18</v>
      </c>
      <c r="G152" t="s">
        <v>22</v>
      </c>
      <c r="H152" t="s">
        <v>213</v>
      </c>
      <c r="I152" t="s">
        <v>18</v>
      </c>
      <c r="J152" t="s">
        <v>24</v>
      </c>
      <c r="K152" t="s">
        <v>18</v>
      </c>
      <c r="L152" t="s">
        <v>18</v>
      </c>
      <c r="M152" t="s">
        <v>18</v>
      </c>
      <c r="N152" t="s">
        <v>75</v>
      </c>
      <c r="O152" t="s">
        <v>213</v>
      </c>
      <c r="P152" t="s">
        <v>18</v>
      </c>
    </row>
    <row r="153" spans="1:16" x14ac:dyDescent="0.2">
      <c r="A153">
        <v>1305</v>
      </c>
      <c r="B153" t="s">
        <v>239</v>
      </c>
      <c r="C153" t="s">
        <v>24</v>
      </c>
      <c r="D153" t="s">
        <v>18</v>
      </c>
      <c r="E153" t="s">
        <v>18</v>
      </c>
      <c r="F153" t="s">
        <v>18</v>
      </c>
      <c r="G153" t="s">
        <v>63</v>
      </c>
      <c r="H153" t="s">
        <v>213</v>
      </c>
      <c r="I153" t="s">
        <v>18</v>
      </c>
      <c r="J153" t="s">
        <v>34</v>
      </c>
      <c r="K153" t="s">
        <v>18</v>
      </c>
      <c r="L153" t="s">
        <v>18</v>
      </c>
      <c r="M153" t="s">
        <v>18</v>
      </c>
      <c r="N153" t="s">
        <v>22</v>
      </c>
      <c r="O153" t="s">
        <v>213</v>
      </c>
      <c r="P153" t="s">
        <v>18</v>
      </c>
    </row>
    <row r="154" spans="1:16" x14ac:dyDescent="0.2">
      <c r="A154">
        <v>1306</v>
      </c>
      <c r="B154" t="s">
        <v>240</v>
      </c>
      <c r="C154" t="s">
        <v>24</v>
      </c>
      <c r="D154" t="s">
        <v>18</v>
      </c>
      <c r="E154" t="s">
        <v>18</v>
      </c>
      <c r="F154" t="s">
        <v>18</v>
      </c>
      <c r="G154" t="s">
        <v>63</v>
      </c>
      <c r="H154" t="s">
        <v>213</v>
      </c>
      <c r="I154" t="s">
        <v>18</v>
      </c>
      <c r="J154" t="s">
        <v>241</v>
      </c>
      <c r="K154" t="s">
        <v>18</v>
      </c>
      <c r="L154" t="s">
        <v>18</v>
      </c>
      <c r="M154" t="s">
        <v>18</v>
      </c>
      <c r="N154" t="s">
        <v>18</v>
      </c>
      <c r="O154" t="s">
        <v>213</v>
      </c>
      <c r="P154" t="s">
        <v>18</v>
      </c>
    </row>
    <row r="155" spans="1:16" x14ac:dyDescent="0.2">
      <c r="A155">
        <v>1307</v>
      </c>
      <c r="B155" t="s">
        <v>242</v>
      </c>
      <c r="C155" t="s">
        <v>62</v>
      </c>
      <c r="D155" t="s">
        <v>18</v>
      </c>
      <c r="E155" t="s">
        <v>18</v>
      </c>
      <c r="F155" t="s">
        <v>18</v>
      </c>
      <c r="G155" t="s">
        <v>63</v>
      </c>
      <c r="H155" t="s">
        <v>213</v>
      </c>
      <c r="I155" t="s">
        <v>18</v>
      </c>
      <c r="J155" t="s">
        <v>65</v>
      </c>
      <c r="K155" t="s">
        <v>18</v>
      </c>
      <c r="L155" t="s">
        <v>18</v>
      </c>
      <c r="M155" t="s">
        <v>18</v>
      </c>
      <c r="N155" t="s">
        <v>63</v>
      </c>
      <c r="O155" t="s">
        <v>213</v>
      </c>
      <c r="P155" t="s">
        <v>18</v>
      </c>
    </row>
    <row r="156" spans="1:16" x14ac:dyDescent="0.2">
      <c r="A156">
        <v>1308</v>
      </c>
      <c r="B156" t="s">
        <v>243</v>
      </c>
      <c r="C156" t="s">
        <v>244</v>
      </c>
      <c r="D156" t="s">
        <v>18</v>
      </c>
      <c r="E156" t="s">
        <v>18</v>
      </c>
      <c r="F156" t="s">
        <v>18</v>
      </c>
      <c r="G156" t="s">
        <v>63</v>
      </c>
      <c r="H156" t="s">
        <v>213</v>
      </c>
      <c r="I156" t="s">
        <v>18</v>
      </c>
      <c r="J156" t="s">
        <v>24</v>
      </c>
      <c r="K156" t="s">
        <v>18</v>
      </c>
      <c r="L156" t="s">
        <v>18</v>
      </c>
      <c r="M156" t="s">
        <v>18</v>
      </c>
      <c r="N156" t="s">
        <v>63</v>
      </c>
      <c r="O156" t="s">
        <v>213</v>
      </c>
      <c r="P156" t="s">
        <v>18</v>
      </c>
    </row>
    <row r="157" spans="1:16" x14ac:dyDescent="0.2">
      <c r="A157">
        <v>1309</v>
      </c>
      <c r="B157" t="s">
        <v>245</v>
      </c>
      <c r="C157" t="s">
        <v>24</v>
      </c>
      <c r="D157" t="s">
        <v>18</v>
      </c>
      <c r="E157" t="s">
        <v>18</v>
      </c>
      <c r="F157" t="s">
        <v>18</v>
      </c>
      <c r="G157" t="s">
        <v>63</v>
      </c>
      <c r="H157" t="s">
        <v>213</v>
      </c>
      <c r="I157" t="s">
        <v>18</v>
      </c>
      <c r="J157" t="s">
        <v>65</v>
      </c>
      <c r="K157" t="s">
        <v>18</v>
      </c>
      <c r="L157" t="s">
        <v>18</v>
      </c>
      <c r="M157" t="s">
        <v>18</v>
      </c>
      <c r="N157" t="s">
        <v>63</v>
      </c>
      <c r="O157" t="s">
        <v>213</v>
      </c>
      <c r="P157" t="s">
        <v>18</v>
      </c>
    </row>
    <row r="158" spans="1:16" x14ac:dyDescent="0.2">
      <c r="A158">
        <v>1310</v>
      </c>
      <c r="B158" t="s">
        <v>246</v>
      </c>
      <c r="C158" t="s">
        <v>247</v>
      </c>
      <c r="D158" t="s">
        <v>18</v>
      </c>
      <c r="E158" t="s">
        <v>18</v>
      </c>
      <c r="F158" t="s">
        <v>18</v>
      </c>
      <c r="G158" t="s">
        <v>63</v>
      </c>
      <c r="H158" t="s">
        <v>213</v>
      </c>
      <c r="I158" t="s">
        <v>18</v>
      </c>
      <c r="J158" t="s">
        <v>65</v>
      </c>
      <c r="K158" t="s">
        <v>18</v>
      </c>
      <c r="L158" t="s">
        <v>18</v>
      </c>
      <c r="M158" t="s">
        <v>18</v>
      </c>
      <c r="N158" t="s">
        <v>63</v>
      </c>
      <c r="O158" t="s">
        <v>213</v>
      </c>
      <c r="P158" t="s">
        <v>18</v>
      </c>
    </row>
    <row r="159" spans="1:16" x14ac:dyDescent="0.2">
      <c r="A159">
        <v>1311</v>
      </c>
      <c r="B159" t="s">
        <v>248</v>
      </c>
      <c r="C159" t="s">
        <v>249</v>
      </c>
      <c r="D159" t="s">
        <v>18</v>
      </c>
      <c r="E159" t="s">
        <v>18</v>
      </c>
      <c r="F159" t="s">
        <v>18</v>
      </c>
      <c r="G159" t="s">
        <v>18</v>
      </c>
      <c r="H159" t="s">
        <v>213</v>
      </c>
      <c r="I159" t="s">
        <v>18</v>
      </c>
      <c r="J159" t="s">
        <v>124</v>
      </c>
      <c r="K159" t="s">
        <v>18</v>
      </c>
      <c r="L159" t="s">
        <v>18</v>
      </c>
      <c r="M159" t="s">
        <v>18</v>
      </c>
      <c r="N159" t="s">
        <v>63</v>
      </c>
      <c r="O159" t="s">
        <v>213</v>
      </c>
      <c r="P159" t="s">
        <v>18</v>
      </c>
    </row>
    <row r="160" spans="1:16" x14ac:dyDescent="0.2">
      <c r="A160">
        <v>1312</v>
      </c>
      <c r="B160" t="s">
        <v>250</v>
      </c>
      <c r="C160" t="s">
        <v>24</v>
      </c>
      <c r="D160" t="s">
        <v>18</v>
      </c>
      <c r="E160" t="s">
        <v>18</v>
      </c>
      <c r="F160" t="s">
        <v>18</v>
      </c>
      <c r="G160" t="s">
        <v>63</v>
      </c>
      <c r="H160" t="s">
        <v>213</v>
      </c>
      <c r="I160" t="s">
        <v>18</v>
      </c>
      <c r="J160" t="s">
        <v>62</v>
      </c>
      <c r="K160" t="s">
        <v>18</v>
      </c>
      <c r="L160" t="s">
        <v>18</v>
      </c>
      <c r="M160" t="s">
        <v>18</v>
      </c>
      <c r="N160" t="s">
        <v>18</v>
      </c>
      <c r="O160" t="s">
        <v>213</v>
      </c>
      <c r="P160" t="s">
        <v>18</v>
      </c>
    </row>
    <row r="161" spans="1:16" x14ac:dyDescent="0.2">
      <c r="A161">
        <v>1313</v>
      </c>
      <c r="B161" t="s">
        <v>251</v>
      </c>
      <c r="C161" t="s">
        <v>36</v>
      </c>
      <c r="D161" t="s">
        <v>18</v>
      </c>
      <c r="E161" t="s">
        <v>18</v>
      </c>
      <c r="F161" t="s">
        <v>18</v>
      </c>
      <c r="G161" t="s">
        <v>18</v>
      </c>
      <c r="H161" t="s">
        <v>213</v>
      </c>
      <c r="I161" t="s">
        <v>18</v>
      </c>
      <c r="J161" t="s">
        <v>34</v>
      </c>
      <c r="K161" t="s">
        <v>18</v>
      </c>
      <c r="L161" t="s">
        <v>18</v>
      </c>
      <c r="M161" t="s">
        <v>18</v>
      </c>
      <c r="N161" t="s">
        <v>18</v>
      </c>
      <c r="O161" t="s">
        <v>213</v>
      </c>
      <c r="P161" t="s">
        <v>18</v>
      </c>
    </row>
    <row r="162" spans="1:16" x14ac:dyDescent="0.2">
      <c r="A162">
        <v>1314</v>
      </c>
      <c r="B162" t="s">
        <v>252</v>
      </c>
      <c r="C162" t="s">
        <v>65</v>
      </c>
      <c r="D162" t="s">
        <v>18</v>
      </c>
      <c r="E162" t="s">
        <v>18</v>
      </c>
      <c r="F162" t="s">
        <v>18</v>
      </c>
      <c r="G162" t="s">
        <v>63</v>
      </c>
      <c r="H162" t="s">
        <v>213</v>
      </c>
      <c r="I162" t="s">
        <v>18</v>
      </c>
      <c r="J162" t="s">
        <v>62</v>
      </c>
      <c r="K162" t="s">
        <v>18</v>
      </c>
      <c r="L162" t="s">
        <v>18</v>
      </c>
      <c r="M162" t="s">
        <v>18</v>
      </c>
      <c r="N162" t="s">
        <v>63</v>
      </c>
      <c r="O162" t="s">
        <v>213</v>
      </c>
      <c r="P162" t="s">
        <v>18</v>
      </c>
    </row>
    <row r="163" spans="1:16" x14ac:dyDescent="0.2">
      <c r="A163">
        <v>1315</v>
      </c>
      <c r="B163" t="s">
        <v>253</v>
      </c>
      <c r="C163" t="s">
        <v>24</v>
      </c>
      <c r="D163" t="s">
        <v>18</v>
      </c>
      <c r="E163" t="s">
        <v>18</v>
      </c>
      <c r="F163" t="s">
        <v>18</v>
      </c>
      <c r="G163" t="s">
        <v>63</v>
      </c>
      <c r="H163" t="s">
        <v>213</v>
      </c>
      <c r="I163" t="s">
        <v>18</v>
      </c>
      <c r="J163" t="s">
        <v>34</v>
      </c>
      <c r="K163" t="s">
        <v>18</v>
      </c>
      <c r="L163" t="s">
        <v>18</v>
      </c>
      <c r="M163" t="s">
        <v>18</v>
      </c>
      <c r="N163" t="s">
        <v>18</v>
      </c>
      <c r="O163" t="s">
        <v>213</v>
      </c>
      <c r="P163" t="s">
        <v>18</v>
      </c>
    </row>
    <row r="164" spans="1:16" x14ac:dyDescent="0.2">
      <c r="A164">
        <v>1316</v>
      </c>
      <c r="B164" t="s">
        <v>254</v>
      </c>
      <c r="C164" t="s">
        <v>62</v>
      </c>
      <c r="D164" t="s">
        <v>18</v>
      </c>
      <c r="E164" t="s">
        <v>18</v>
      </c>
      <c r="F164" t="s">
        <v>18</v>
      </c>
      <c r="G164" t="s">
        <v>63</v>
      </c>
      <c r="H164" t="s">
        <v>213</v>
      </c>
      <c r="I164" t="s">
        <v>18</v>
      </c>
      <c r="J164" t="s">
        <v>65</v>
      </c>
      <c r="K164" t="s">
        <v>18</v>
      </c>
      <c r="L164" t="s">
        <v>18</v>
      </c>
      <c r="M164" t="s">
        <v>18</v>
      </c>
      <c r="N164" t="s">
        <v>63</v>
      </c>
      <c r="O164" t="s">
        <v>213</v>
      </c>
      <c r="P164" t="s">
        <v>18</v>
      </c>
    </row>
    <row r="165" spans="1:16" x14ac:dyDescent="0.2">
      <c r="A165">
        <v>1317</v>
      </c>
      <c r="B165" t="s">
        <v>255</v>
      </c>
      <c r="C165" t="s">
        <v>24</v>
      </c>
      <c r="D165" t="s">
        <v>18</v>
      </c>
      <c r="E165" t="s">
        <v>18</v>
      </c>
      <c r="F165" t="s">
        <v>18</v>
      </c>
      <c r="G165" t="s">
        <v>63</v>
      </c>
      <c r="H165" t="s">
        <v>213</v>
      </c>
      <c r="I165" t="s">
        <v>18</v>
      </c>
      <c r="J165" t="s">
        <v>62</v>
      </c>
      <c r="K165" t="s">
        <v>18</v>
      </c>
      <c r="L165" t="s">
        <v>18</v>
      </c>
      <c r="M165" t="s">
        <v>18</v>
      </c>
      <c r="N165" t="s">
        <v>63</v>
      </c>
      <c r="O165" t="s">
        <v>18</v>
      </c>
      <c r="P165" t="s">
        <v>18</v>
      </c>
    </row>
    <row r="166" spans="1:16" x14ac:dyDescent="0.2">
      <c r="A166">
        <v>1318</v>
      </c>
      <c r="B166" t="s">
        <v>256</v>
      </c>
      <c r="C166" t="s">
        <v>24</v>
      </c>
      <c r="D166" t="s">
        <v>18</v>
      </c>
      <c r="E166" t="s">
        <v>18</v>
      </c>
      <c r="F166" t="s">
        <v>18</v>
      </c>
      <c r="G166" t="s">
        <v>63</v>
      </c>
      <c r="H166" t="s">
        <v>106</v>
      </c>
      <c r="I166" t="s">
        <v>18</v>
      </c>
      <c r="J166" t="s">
        <v>124</v>
      </c>
      <c r="K166" t="s">
        <v>18</v>
      </c>
      <c r="L166" t="s">
        <v>18</v>
      </c>
      <c r="M166" t="s">
        <v>18</v>
      </c>
      <c r="N166" t="s">
        <v>63</v>
      </c>
      <c r="O166" t="s">
        <v>213</v>
      </c>
      <c r="P166" t="s">
        <v>18</v>
      </c>
    </row>
    <row r="167" spans="1:16" x14ac:dyDescent="0.2">
      <c r="A167">
        <v>1319</v>
      </c>
      <c r="B167" t="s">
        <v>257</v>
      </c>
      <c r="C167" t="s">
        <v>62</v>
      </c>
      <c r="D167" t="s">
        <v>18</v>
      </c>
      <c r="E167" t="s">
        <v>18</v>
      </c>
      <c r="F167" t="s">
        <v>18</v>
      </c>
      <c r="G167" t="s">
        <v>63</v>
      </c>
      <c r="H167" t="s">
        <v>213</v>
      </c>
      <c r="I167" t="s">
        <v>18</v>
      </c>
      <c r="J167" t="s">
        <v>65</v>
      </c>
      <c r="K167" t="s">
        <v>18</v>
      </c>
      <c r="L167" t="s">
        <v>18</v>
      </c>
      <c r="M167" t="s">
        <v>18</v>
      </c>
      <c r="N167" t="s">
        <v>63</v>
      </c>
      <c r="O167" t="s">
        <v>18</v>
      </c>
      <c r="P167" t="s">
        <v>18</v>
      </c>
    </row>
    <row r="168" spans="1:16" x14ac:dyDescent="0.2">
      <c r="A168">
        <v>1320</v>
      </c>
      <c r="B168" t="s">
        <v>258</v>
      </c>
      <c r="C168" t="s">
        <v>62</v>
      </c>
      <c r="D168" t="s">
        <v>18</v>
      </c>
      <c r="E168" t="s">
        <v>18</v>
      </c>
      <c r="F168" t="s">
        <v>18</v>
      </c>
      <c r="G168" t="s">
        <v>63</v>
      </c>
      <c r="H168" t="s">
        <v>213</v>
      </c>
      <c r="I168" t="s">
        <v>18</v>
      </c>
      <c r="J168" t="s">
        <v>65</v>
      </c>
      <c r="K168" t="s">
        <v>18</v>
      </c>
      <c r="L168" t="s">
        <v>18</v>
      </c>
      <c r="M168" t="s">
        <v>18</v>
      </c>
      <c r="N168" t="s">
        <v>63</v>
      </c>
      <c r="O168" t="s">
        <v>18</v>
      </c>
      <c r="P168" t="s">
        <v>18</v>
      </c>
    </row>
    <row r="169" spans="1:16" x14ac:dyDescent="0.2">
      <c r="A169">
        <v>1321</v>
      </c>
      <c r="B169" t="s">
        <v>259</v>
      </c>
      <c r="C169" t="s">
        <v>36</v>
      </c>
      <c r="D169" t="s">
        <v>18</v>
      </c>
      <c r="E169" t="s">
        <v>18</v>
      </c>
      <c r="F169" t="s">
        <v>18</v>
      </c>
      <c r="G169" t="s">
        <v>63</v>
      </c>
      <c r="H169" t="s">
        <v>213</v>
      </c>
      <c r="I169" t="s">
        <v>18</v>
      </c>
      <c r="J169" t="s">
        <v>62</v>
      </c>
      <c r="K169" t="s">
        <v>18</v>
      </c>
      <c r="L169" t="s">
        <v>18</v>
      </c>
      <c r="M169" t="s">
        <v>18</v>
      </c>
      <c r="N169" t="s">
        <v>63</v>
      </c>
      <c r="O169" t="s">
        <v>213</v>
      </c>
      <c r="P169" t="s">
        <v>18</v>
      </c>
    </row>
    <row r="170" spans="1:16" x14ac:dyDescent="0.2">
      <c r="A170">
        <v>1322</v>
      </c>
      <c r="B170" t="s">
        <v>260</v>
      </c>
      <c r="C170" t="s">
        <v>24</v>
      </c>
      <c r="D170" t="s">
        <v>18</v>
      </c>
      <c r="E170" t="s">
        <v>18</v>
      </c>
      <c r="F170" t="s">
        <v>18</v>
      </c>
      <c r="G170" t="s">
        <v>63</v>
      </c>
      <c r="H170" t="s">
        <v>213</v>
      </c>
      <c r="I170" t="s">
        <v>18</v>
      </c>
      <c r="J170" t="s">
        <v>62</v>
      </c>
      <c r="K170" t="s">
        <v>18</v>
      </c>
      <c r="L170" t="s">
        <v>18</v>
      </c>
      <c r="M170" t="s">
        <v>18</v>
      </c>
      <c r="N170" t="s">
        <v>63</v>
      </c>
      <c r="O170" t="s">
        <v>213</v>
      </c>
      <c r="P170" t="s">
        <v>18</v>
      </c>
    </row>
    <row r="171" spans="1:16" x14ac:dyDescent="0.2">
      <c r="A171">
        <v>1323</v>
      </c>
      <c r="B171" t="s">
        <v>261</v>
      </c>
      <c r="C171" t="s">
        <v>62</v>
      </c>
      <c r="D171" t="s">
        <v>18</v>
      </c>
      <c r="E171" t="s">
        <v>18</v>
      </c>
      <c r="F171" t="s">
        <v>18</v>
      </c>
      <c r="G171" t="s">
        <v>63</v>
      </c>
      <c r="H171" t="s">
        <v>213</v>
      </c>
      <c r="I171" t="s">
        <v>18</v>
      </c>
      <c r="J171" t="s">
        <v>24</v>
      </c>
      <c r="K171" t="s">
        <v>18</v>
      </c>
      <c r="L171" t="s">
        <v>18</v>
      </c>
      <c r="M171" t="s">
        <v>18</v>
      </c>
      <c r="N171" t="s">
        <v>63</v>
      </c>
      <c r="O171" t="s">
        <v>213</v>
      </c>
      <c r="P171" t="s">
        <v>18</v>
      </c>
    </row>
    <row r="172" spans="1:16" x14ac:dyDescent="0.2">
      <c r="A172">
        <v>1324</v>
      </c>
      <c r="B172" t="s">
        <v>262</v>
      </c>
      <c r="C172" t="s">
        <v>62</v>
      </c>
      <c r="D172" t="s">
        <v>18</v>
      </c>
      <c r="E172" t="s">
        <v>18</v>
      </c>
      <c r="F172" t="s">
        <v>18</v>
      </c>
      <c r="G172" t="s">
        <v>63</v>
      </c>
      <c r="H172" t="s">
        <v>213</v>
      </c>
      <c r="I172" t="s">
        <v>18</v>
      </c>
      <c r="J172" t="s">
        <v>24</v>
      </c>
      <c r="K172" t="s">
        <v>18</v>
      </c>
      <c r="L172" t="s">
        <v>18</v>
      </c>
      <c r="M172" t="s">
        <v>18</v>
      </c>
      <c r="N172" t="s">
        <v>63</v>
      </c>
      <c r="O172" t="s">
        <v>213</v>
      </c>
      <c r="P172" t="s">
        <v>18</v>
      </c>
    </row>
    <row r="173" spans="1:16" x14ac:dyDescent="0.2">
      <c r="A173">
        <v>1325</v>
      </c>
      <c r="B173" t="s">
        <v>263</v>
      </c>
      <c r="C173" t="s">
        <v>24</v>
      </c>
      <c r="D173" t="s">
        <v>18</v>
      </c>
      <c r="E173" t="s">
        <v>18</v>
      </c>
      <c r="F173" t="s">
        <v>18</v>
      </c>
      <c r="G173" t="s">
        <v>63</v>
      </c>
      <c r="H173" t="s">
        <v>213</v>
      </c>
      <c r="I173" t="s">
        <v>18</v>
      </c>
      <c r="J173" t="s">
        <v>34</v>
      </c>
      <c r="K173" t="s">
        <v>18</v>
      </c>
      <c r="L173" t="s">
        <v>18</v>
      </c>
      <c r="M173" t="s">
        <v>18</v>
      </c>
      <c r="N173" t="s">
        <v>22</v>
      </c>
      <c r="O173" t="s">
        <v>106</v>
      </c>
      <c r="P173" t="s">
        <v>18</v>
      </c>
    </row>
    <row r="174" spans="1:16" x14ac:dyDescent="0.2">
      <c r="A174">
        <v>1326</v>
      </c>
      <c r="B174" t="s">
        <v>264</v>
      </c>
      <c r="C174" t="s">
        <v>65</v>
      </c>
      <c r="D174" t="s">
        <v>18</v>
      </c>
      <c r="E174" t="s">
        <v>18</v>
      </c>
      <c r="F174" t="s">
        <v>18</v>
      </c>
      <c r="G174" t="s">
        <v>18</v>
      </c>
      <c r="H174" t="s">
        <v>106</v>
      </c>
      <c r="I174" t="s">
        <v>18</v>
      </c>
      <c r="J174" t="s">
        <v>34</v>
      </c>
      <c r="K174" t="s">
        <v>18</v>
      </c>
      <c r="L174" t="s">
        <v>18</v>
      </c>
      <c r="M174" t="s">
        <v>18</v>
      </c>
      <c r="N174" t="s">
        <v>63</v>
      </c>
      <c r="O174" t="s">
        <v>265</v>
      </c>
      <c r="P174" t="s">
        <v>18</v>
      </c>
    </row>
    <row r="175" spans="1:16" x14ac:dyDescent="0.2">
      <c r="A175">
        <v>1327</v>
      </c>
      <c r="B175" t="s">
        <v>266</v>
      </c>
      <c r="C175" t="s">
        <v>24</v>
      </c>
      <c r="D175" t="s">
        <v>18</v>
      </c>
      <c r="E175" t="s">
        <v>18</v>
      </c>
      <c r="F175" t="s">
        <v>18</v>
      </c>
      <c r="G175" t="s">
        <v>18</v>
      </c>
      <c r="H175" t="s">
        <v>106</v>
      </c>
      <c r="I175" t="s">
        <v>18</v>
      </c>
      <c r="J175" t="s">
        <v>267</v>
      </c>
      <c r="K175" t="s">
        <v>18</v>
      </c>
      <c r="L175" t="s">
        <v>18</v>
      </c>
      <c r="M175" t="s">
        <v>18</v>
      </c>
      <c r="N175" t="s">
        <v>63</v>
      </c>
      <c r="O175" t="s">
        <v>18</v>
      </c>
      <c r="P175" t="s">
        <v>18</v>
      </c>
    </row>
    <row r="176" spans="1:16" x14ac:dyDescent="0.2">
      <c r="A176">
        <v>1328</v>
      </c>
      <c r="B176" t="s">
        <v>268</v>
      </c>
      <c r="C176" t="s">
        <v>17</v>
      </c>
      <c r="D176" t="s">
        <v>18</v>
      </c>
      <c r="E176" t="s">
        <v>18</v>
      </c>
      <c r="F176" t="s">
        <v>18</v>
      </c>
      <c r="G176" t="s">
        <v>22</v>
      </c>
      <c r="H176" t="s">
        <v>18</v>
      </c>
      <c r="I176" t="s">
        <v>18</v>
      </c>
      <c r="J176" t="s">
        <v>18</v>
      </c>
      <c r="K176" t="s">
        <v>18</v>
      </c>
      <c r="L176" t="s">
        <v>18</v>
      </c>
      <c r="M176" t="s">
        <v>18</v>
      </c>
      <c r="N176" t="s">
        <v>18</v>
      </c>
      <c r="O176" t="s">
        <v>18</v>
      </c>
      <c r="P176" t="s">
        <v>18</v>
      </c>
    </row>
    <row r="177" spans="1:16" x14ac:dyDescent="0.2">
      <c r="A177">
        <v>1329</v>
      </c>
      <c r="B177" t="s">
        <v>269</v>
      </c>
      <c r="C177" t="s">
        <v>36</v>
      </c>
      <c r="D177" t="s">
        <v>18</v>
      </c>
      <c r="E177" t="s">
        <v>18</v>
      </c>
      <c r="F177" t="s">
        <v>18</v>
      </c>
      <c r="G177" t="s">
        <v>22</v>
      </c>
      <c r="H177" t="s">
        <v>18</v>
      </c>
      <c r="I177" t="s">
        <v>18</v>
      </c>
      <c r="J177" t="s">
        <v>18</v>
      </c>
      <c r="K177" t="s">
        <v>18</v>
      </c>
      <c r="L177" t="s">
        <v>18</v>
      </c>
      <c r="M177" t="s">
        <v>18</v>
      </c>
      <c r="N177" t="s">
        <v>18</v>
      </c>
      <c r="O177" t="s">
        <v>18</v>
      </c>
      <c r="P177" t="s">
        <v>18</v>
      </c>
    </row>
    <row r="178" spans="1:16" x14ac:dyDescent="0.2">
      <c r="A178">
        <v>1330</v>
      </c>
      <c r="B178" t="s">
        <v>270</v>
      </c>
      <c r="C178" t="s">
        <v>271</v>
      </c>
      <c r="D178" t="s">
        <v>18</v>
      </c>
      <c r="E178" t="s">
        <v>18</v>
      </c>
      <c r="F178" t="s">
        <v>18</v>
      </c>
      <c r="G178" t="s">
        <v>63</v>
      </c>
      <c r="H178" t="s">
        <v>272</v>
      </c>
      <c r="I178" t="s">
        <v>18</v>
      </c>
      <c r="J178" t="s">
        <v>273</v>
      </c>
      <c r="K178" t="s">
        <v>18</v>
      </c>
      <c r="L178" t="s">
        <v>18</v>
      </c>
      <c r="M178" t="s">
        <v>18</v>
      </c>
      <c r="N178" t="s">
        <v>18</v>
      </c>
      <c r="O178" t="s">
        <v>18</v>
      </c>
      <c r="P178" t="s">
        <v>18</v>
      </c>
    </row>
    <row r="179" spans="1:16" x14ac:dyDescent="0.2">
      <c r="A179">
        <v>1331</v>
      </c>
      <c r="B179" t="s">
        <v>274</v>
      </c>
      <c r="C179" t="s">
        <v>36</v>
      </c>
      <c r="D179" t="s">
        <v>18</v>
      </c>
      <c r="E179" t="s">
        <v>18</v>
      </c>
      <c r="F179" t="s">
        <v>18</v>
      </c>
      <c r="G179" t="s">
        <v>63</v>
      </c>
      <c r="H179" t="s">
        <v>18</v>
      </c>
      <c r="I179" t="s">
        <v>18</v>
      </c>
      <c r="J179" t="s">
        <v>36</v>
      </c>
      <c r="K179" t="s">
        <v>18</v>
      </c>
      <c r="L179" t="s">
        <v>18</v>
      </c>
      <c r="M179" t="s">
        <v>18</v>
      </c>
      <c r="N179" t="s">
        <v>63</v>
      </c>
      <c r="O179" t="s">
        <v>18</v>
      </c>
      <c r="P179" t="s">
        <v>18</v>
      </c>
    </row>
    <row r="180" spans="1:16" x14ac:dyDescent="0.2">
      <c r="A180">
        <v>1332</v>
      </c>
      <c r="B180" t="s">
        <v>275</v>
      </c>
      <c r="C180" t="s">
        <v>276</v>
      </c>
      <c r="D180" t="s">
        <v>18</v>
      </c>
      <c r="E180" t="s">
        <v>18</v>
      </c>
      <c r="F180" t="s">
        <v>18</v>
      </c>
      <c r="G180" t="s">
        <v>63</v>
      </c>
      <c r="H180" t="s">
        <v>272</v>
      </c>
      <c r="I180" t="s">
        <v>18</v>
      </c>
      <c r="J180" t="s">
        <v>277</v>
      </c>
      <c r="K180" t="s">
        <v>18</v>
      </c>
      <c r="L180" t="s">
        <v>18</v>
      </c>
      <c r="M180" t="s">
        <v>18</v>
      </c>
      <c r="N180" t="s">
        <v>63</v>
      </c>
      <c r="O180" t="s">
        <v>272</v>
      </c>
      <c r="P180" t="s">
        <v>18</v>
      </c>
    </row>
    <row r="181" spans="1:16" x14ac:dyDescent="0.2">
      <c r="A181">
        <v>1333</v>
      </c>
      <c r="B181" t="s">
        <v>278</v>
      </c>
      <c r="C181" t="s">
        <v>36</v>
      </c>
      <c r="D181" t="s">
        <v>18</v>
      </c>
      <c r="E181" t="s">
        <v>18</v>
      </c>
      <c r="F181" t="s">
        <v>18</v>
      </c>
      <c r="G181" t="s">
        <v>22</v>
      </c>
      <c r="H181" t="s">
        <v>18</v>
      </c>
      <c r="I181" t="s">
        <v>18</v>
      </c>
      <c r="J181" t="s">
        <v>18</v>
      </c>
      <c r="K181" t="s">
        <v>18</v>
      </c>
      <c r="L181" t="s">
        <v>18</v>
      </c>
      <c r="M181" t="s">
        <v>18</v>
      </c>
      <c r="N181" t="s">
        <v>18</v>
      </c>
      <c r="O181" t="s">
        <v>18</v>
      </c>
      <c r="P181" t="s">
        <v>18</v>
      </c>
    </row>
    <row r="182" spans="1:16" x14ac:dyDescent="0.2">
      <c r="A182">
        <v>1334</v>
      </c>
      <c r="B182" t="s">
        <v>279</v>
      </c>
      <c r="C182" t="s">
        <v>36</v>
      </c>
      <c r="D182" t="s">
        <v>18</v>
      </c>
      <c r="E182" t="s">
        <v>18</v>
      </c>
      <c r="F182" t="s">
        <v>18</v>
      </c>
      <c r="G182" t="s">
        <v>22</v>
      </c>
      <c r="H182" t="s">
        <v>18</v>
      </c>
      <c r="I182" t="s">
        <v>18</v>
      </c>
      <c r="J182" t="s">
        <v>18</v>
      </c>
      <c r="K182" t="s">
        <v>18</v>
      </c>
      <c r="L182" t="s">
        <v>18</v>
      </c>
      <c r="M182" t="s">
        <v>18</v>
      </c>
      <c r="N182" t="s">
        <v>18</v>
      </c>
      <c r="O182" t="s">
        <v>18</v>
      </c>
      <c r="P182" t="s">
        <v>18</v>
      </c>
    </row>
    <row r="183" spans="1:16" x14ac:dyDescent="0.2">
      <c r="A183">
        <v>1335</v>
      </c>
      <c r="B183" t="s">
        <v>280</v>
      </c>
      <c r="C183" t="s">
        <v>36</v>
      </c>
      <c r="D183" t="s">
        <v>18</v>
      </c>
      <c r="E183" t="s">
        <v>18</v>
      </c>
      <c r="F183" t="s">
        <v>18</v>
      </c>
      <c r="G183" t="s">
        <v>22</v>
      </c>
      <c r="H183" t="s">
        <v>18</v>
      </c>
      <c r="I183" t="s">
        <v>18</v>
      </c>
      <c r="J183" t="s">
        <v>18</v>
      </c>
      <c r="K183" t="s">
        <v>18</v>
      </c>
      <c r="L183" t="s">
        <v>18</v>
      </c>
      <c r="M183" t="s">
        <v>18</v>
      </c>
      <c r="N183" t="s">
        <v>18</v>
      </c>
      <c r="O183" t="s">
        <v>18</v>
      </c>
      <c r="P183" t="s">
        <v>18</v>
      </c>
    </row>
    <row r="184" spans="1:16" x14ac:dyDescent="0.2">
      <c r="A184">
        <v>1336</v>
      </c>
      <c r="B184" t="s">
        <v>281</v>
      </c>
      <c r="C184" t="s">
        <v>17</v>
      </c>
      <c r="D184" t="s">
        <v>18</v>
      </c>
      <c r="E184" t="s">
        <v>18</v>
      </c>
      <c r="F184" t="s">
        <v>18</v>
      </c>
      <c r="G184" t="s">
        <v>282</v>
      </c>
      <c r="H184" t="s">
        <v>63</v>
      </c>
      <c r="I184" t="s">
        <v>18</v>
      </c>
      <c r="J184" t="s">
        <v>62</v>
      </c>
      <c r="K184" t="s">
        <v>18</v>
      </c>
      <c r="L184" t="s">
        <v>18</v>
      </c>
      <c r="M184" t="s">
        <v>18</v>
      </c>
      <c r="N184" t="s">
        <v>282</v>
      </c>
      <c r="O184" t="s">
        <v>75</v>
      </c>
      <c r="P184" t="s">
        <v>18</v>
      </c>
    </row>
    <row r="185" spans="1:16" x14ac:dyDescent="0.2">
      <c r="A185">
        <v>1337</v>
      </c>
      <c r="B185" t="s">
        <v>283</v>
      </c>
      <c r="C185" t="s">
        <v>284</v>
      </c>
      <c r="D185" t="s">
        <v>18</v>
      </c>
      <c r="E185" t="s">
        <v>18</v>
      </c>
      <c r="F185" t="s">
        <v>18</v>
      </c>
      <c r="G185" t="s">
        <v>282</v>
      </c>
      <c r="H185" t="s">
        <v>75</v>
      </c>
      <c r="I185" t="s">
        <v>18</v>
      </c>
      <c r="J185" t="s">
        <v>276</v>
      </c>
      <c r="K185" t="s">
        <v>18</v>
      </c>
      <c r="L185" t="s">
        <v>18</v>
      </c>
      <c r="M185" t="s">
        <v>18</v>
      </c>
      <c r="N185" t="s">
        <v>282</v>
      </c>
      <c r="O185" t="s">
        <v>285</v>
      </c>
      <c r="P185" t="s">
        <v>18</v>
      </c>
    </row>
    <row r="186" spans="1:16" x14ac:dyDescent="0.2">
      <c r="A186">
        <v>1338</v>
      </c>
      <c r="B186" t="s">
        <v>286</v>
      </c>
      <c r="C186" t="s">
        <v>24</v>
      </c>
      <c r="D186" t="s">
        <v>18</v>
      </c>
      <c r="E186" t="s">
        <v>18</v>
      </c>
      <c r="F186" t="s">
        <v>18</v>
      </c>
      <c r="G186" t="s">
        <v>282</v>
      </c>
      <c r="H186" t="s">
        <v>75</v>
      </c>
      <c r="I186" t="s">
        <v>18</v>
      </c>
      <c r="J186" t="s">
        <v>287</v>
      </c>
      <c r="K186" t="s">
        <v>18</v>
      </c>
      <c r="L186" t="s">
        <v>18</v>
      </c>
      <c r="M186" t="s">
        <v>18</v>
      </c>
      <c r="N186" t="s">
        <v>282</v>
      </c>
      <c r="O186" t="s">
        <v>75</v>
      </c>
      <c r="P186" t="s">
        <v>18</v>
      </c>
    </row>
    <row r="187" spans="1:16" x14ac:dyDescent="0.2">
      <c r="A187">
        <v>1339</v>
      </c>
      <c r="B187" t="s">
        <v>288</v>
      </c>
      <c r="C187" t="s">
        <v>62</v>
      </c>
      <c r="D187" t="s">
        <v>18</v>
      </c>
      <c r="E187" t="s">
        <v>18</v>
      </c>
      <c r="F187" t="s">
        <v>18</v>
      </c>
      <c r="G187" t="s">
        <v>282</v>
      </c>
      <c r="H187" t="s">
        <v>75</v>
      </c>
      <c r="I187" t="s">
        <v>18</v>
      </c>
      <c r="J187" t="s">
        <v>289</v>
      </c>
      <c r="K187" t="s">
        <v>18</v>
      </c>
      <c r="L187" t="s">
        <v>18</v>
      </c>
      <c r="M187" t="s">
        <v>18</v>
      </c>
      <c r="N187" t="s">
        <v>290</v>
      </c>
      <c r="O187" t="s">
        <v>75</v>
      </c>
      <c r="P187" t="s">
        <v>18</v>
      </c>
    </row>
    <row r="188" spans="1:16" x14ac:dyDescent="0.2">
      <c r="A188">
        <v>1340</v>
      </c>
      <c r="B188" t="s">
        <v>291</v>
      </c>
      <c r="C188" t="s">
        <v>36</v>
      </c>
      <c r="D188" t="s">
        <v>18</v>
      </c>
      <c r="E188" t="s">
        <v>18</v>
      </c>
      <c r="F188" t="s">
        <v>18</v>
      </c>
      <c r="G188" t="s">
        <v>18</v>
      </c>
      <c r="H188" t="s">
        <v>272</v>
      </c>
      <c r="I188" t="s">
        <v>18</v>
      </c>
      <c r="J188" t="s">
        <v>36</v>
      </c>
      <c r="K188" t="s">
        <v>18</v>
      </c>
      <c r="L188" t="s">
        <v>18</v>
      </c>
      <c r="M188" t="s">
        <v>18</v>
      </c>
      <c r="N188" t="s">
        <v>18</v>
      </c>
      <c r="O188" t="s">
        <v>272</v>
      </c>
      <c r="P188" t="s">
        <v>18</v>
      </c>
    </row>
    <row r="189" spans="1:16" x14ac:dyDescent="0.2">
      <c r="A189">
        <v>1341</v>
      </c>
      <c r="B189" t="s">
        <v>292</v>
      </c>
      <c r="C189" t="s">
        <v>34</v>
      </c>
      <c r="D189" t="s">
        <v>18</v>
      </c>
      <c r="E189" t="s">
        <v>18</v>
      </c>
      <c r="F189" t="s">
        <v>18</v>
      </c>
      <c r="G189" t="s">
        <v>22</v>
      </c>
      <c r="H189" t="s">
        <v>41</v>
      </c>
      <c r="I189" t="s">
        <v>18</v>
      </c>
      <c r="J189" t="s">
        <v>36</v>
      </c>
      <c r="K189" t="s">
        <v>18</v>
      </c>
      <c r="L189" t="s">
        <v>18</v>
      </c>
      <c r="M189" t="s">
        <v>18</v>
      </c>
      <c r="N189" t="s">
        <v>22</v>
      </c>
      <c r="O189" t="s">
        <v>31</v>
      </c>
      <c r="P189" t="s">
        <v>18</v>
      </c>
    </row>
    <row r="190" spans="1:16" x14ac:dyDescent="0.2">
      <c r="A190">
        <v>1342</v>
      </c>
      <c r="B190" t="s">
        <v>293</v>
      </c>
      <c r="C190" t="s">
        <v>36</v>
      </c>
      <c r="D190" t="s">
        <v>18</v>
      </c>
      <c r="E190" t="s">
        <v>18</v>
      </c>
      <c r="F190" t="s">
        <v>18</v>
      </c>
      <c r="G190" t="s">
        <v>294</v>
      </c>
      <c r="H190" t="s">
        <v>18</v>
      </c>
      <c r="I190" t="s">
        <v>18</v>
      </c>
      <c r="J190" t="s">
        <v>36</v>
      </c>
      <c r="K190" t="s">
        <v>18</v>
      </c>
      <c r="L190" t="s">
        <v>18</v>
      </c>
      <c r="M190" t="s">
        <v>18</v>
      </c>
      <c r="N190" t="s">
        <v>294</v>
      </c>
      <c r="O190" t="s">
        <v>18</v>
      </c>
      <c r="P190" t="s">
        <v>18</v>
      </c>
    </row>
    <row r="191" spans="1:16" x14ac:dyDescent="0.2">
      <c r="A191">
        <v>1343</v>
      </c>
      <c r="B191" t="s">
        <v>295</v>
      </c>
      <c r="C191" t="s">
        <v>18</v>
      </c>
      <c r="D191" t="s">
        <v>18</v>
      </c>
      <c r="E191" t="s">
        <v>18</v>
      </c>
      <c r="F191" t="s">
        <v>18</v>
      </c>
      <c r="G191" t="s">
        <v>296</v>
      </c>
      <c r="H191" t="s">
        <v>41</v>
      </c>
      <c r="I191" t="s">
        <v>18</v>
      </c>
      <c r="J191" t="s">
        <v>18</v>
      </c>
      <c r="K191" t="s">
        <v>18</v>
      </c>
      <c r="L191" t="s">
        <v>18</v>
      </c>
      <c r="M191" t="s">
        <v>18</v>
      </c>
      <c r="N191" t="s">
        <v>63</v>
      </c>
      <c r="O191" t="s">
        <v>31</v>
      </c>
      <c r="P191" t="s">
        <v>18</v>
      </c>
    </row>
    <row r="192" spans="1:16" x14ac:dyDescent="0.2">
      <c r="A192">
        <v>1344</v>
      </c>
      <c r="B192" t="s">
        <v>297</v>
      </c>
      <c r="C192" t="s">
        <v>298</v>
      </c>
      <c r="D192" t="s">
        <v>18</v>
      </c>
      <c r="E192" t="s">
        <v>18</v>
      </c>
      <c r="F192" t="s">
        <v>18</v>
      </c>
      <c r="G192" t="s">
        <v>299</v>
      </c>
      <c r="H192" t="s">
        <v>213</v>
      </c>
      <c r="I192" t="s">
        <v>18</v>
      </c>
      <c r="J192" t="s">
        <v>300</v>
      </c>
      <c r="K192" t="s">
        <v>18</v>
      </c>
      <c r="L192" t="s">
        <v>18</v>
      </c>
      <c r="M192" t="s">
        <v>18</v>
      </c>
      <c r="N192" t="s">
        <v>63</v>
      </c>
      <c r="O192" t="s">
        <v>213</v>
      </c>
      <c r="P192" t="s">
        <v>18</v>
      </c>
    </row>
    <row r="193" spans="1:16" x14ac:dyDescent="0.2">
      <c r="A193">
        <v>1345</v>
      </c>
      <c r="B193" t="s">
        <v>301</v>
      </c>
      <c r="C193" t="s">
        <v>298</v>
      </c>
      <c r="D193" t="s">
        <v>18</v>
      </c>
      <c r="E193" t="s">
        <v>18</v>
      </c>
      <c r="F193" t="s">
        <v>18</v>
      </c>
      <c r="G193" t="s">
        <v>302</v>
      </c>
      <c r="H193" t="s">
        <v>213</v>
      </c>
      <c r="I193" t="s">
        <v>18</v>
      </c>
      <c r="J193" t="s">
        <v>300</v>
      </c>
      <c r="K193" t="s">
        <v>18</v>
      </c>
      <c r="L193" t="s">
        <v>18</v>
      </c>
      <c r="M193" t="s">
        <v>18</v>
      </c>
      <c r="N193" t="s">
        <v>302</v>
      </c>
      <c r="O193" t="s">
        <v>213</v>
      </c>
      <c r="P193" t="s">
        <v>18</v>
      </c>
    </row>
    <row r="194" spans="1:16" x14ac:dyDescent="0.2">
      <c r="A194">
        <v>1346</v>
      </c>
      <c r="B194" t="s">
        <v>303</v>
      </c>
      <c r="C194" t="s">
        <v>304</v>
      </c>
      <c r="D194" t="s">
        <v>18</v>
      </c>
      <c r="E194" t="s">
        <v>18</v>
      </c>
      <c r="F194" t="s">
        <v>18</v>
      </c>
      <c r="G194" t="s">
        <v>299</v>
      </c>
      <c r="H194" t="s">
        <v>213</v>
      </c>
      <c r="I194" t="s">
        <v>18</v>
      </c>
      <c r="J194" t="s">
        <v>65</v>
      </c>
      <c r="K194" t="s">
        <v>18</v>
      </c>
      <c r="L194" t="s">
        <v>18</v>
      </c>
      <c r="M194" t="s">
        <v>18</v>
      </c>
      <c r="N194" t="s">
        <v>63</v>
      </c>
      <c r="O194" t="s">
        <v>213</v>
      </c>
      <c r="P194" t="s">
        <v>18</v>
      </c>
    </row>
    <row r="195" spans="1:16" x14ac:dyDescent="0.2">
      <c r="A195">
        <v>1347</v>
      </c>
      <c r="B195" t="s">
        <v>305</v>
      </c>
      <c r="C195" t="s">
        <v>306</v>
      </c>
      <c r="D195" t="s">
        <v>18</v>
      </c>
      <c r="E195" t="s">
        <v>18</v>
      </c>
      <c r="F195" t="s">
        <v>18</v>
      </c>
      <c r="G195" t="s">
        <v>299</v>
      </c>
      <c r="H195" t="s">
        <v>213</v>
      </c>
      <c r="I195" t="s">
        <v>18</v>
      </c>
      <c r="J195" t="s">
        <v>307</v>
      </c>
      <c r="K195" t="s">
        <v>18</v>
      </c>
      <c r="L195" t="s">
        <v>18</v>
      </c>
      <c r="M195" t="s">
        <v>18</v>
      </c>
      <c r="N195" t="s">
        <v>75</v>
      </c>
      <c r="O195" t="s">
        <v>213</v>
      </c>
      <c r="P195" t="s">
        <v>18</v>
      </c>
    </row>
    <row r="196" spans="1:16" x14ac:dyDescent="0.2">
      <c r="A196">
        <v>1348</v>
      </c>
      <c r="B196" t="s">
        <v>308</v>
      </c>
      <c r="C196" t="s">
        <v>309</v>
      </c>
      <c r="D196" t="s">
        <v>18</v>
      </c>
      <c r="E196" t="s">
        <v>18</v>
      </c>
      <c r="F196" t="s">
        <v>18</v>
      </c>
      <c r="G196" t="s">
        <v>299</v>
      </c>
      <c r="H196" t="s">
        <v>213</v>
      </c>
      <c r="I196" t="s">
        <v>18</v>
      </c>
      <c r="J196" t="s">
        <v>310</v>
      </c>
      <c r="K196" t="s">
        <v>18</v>
      </c>
      <c r="L196" t="s">
        <v>18</v>
      </c>
      <c r="M196" t="s">
        <v>18</v>
      </c>
      <c r="N196" t="s">
        <v>299</v>
      </c>
      <c r="O196" t="s">
        <v>213</v>
      </c>
      <c r="P196" t="s">
        <v>18</v>
      </c>
    </row>
    <row r="197" spans="1:16" x14ac:dyDescent="0.2">
      <c r="A197">
        <v>1349</v>
      </c>
      <c r="B197" t="s">
        <v>311</v>
      </c>
      <c r="C197" t="s">
        <v>309</v>
      </c>
      <c r="D197" t="s">
        <v>18</v>
      </c>
      <c r="E197" t="s">
        <v>18</v>
      </c>
      <c r="F197" t="s">
        <v>18</v>
      </c>
      <c r="G197" t="s">
        <v>299</v>
      </c>
      <c r="H197" t="s">
        <v>213</v>
      </c>
      <c r="I197" t="s">
        <v>18</v>
      </c>
      <c r="J197" t="s">
        <v>312</v>
      </c>
      <c r="K197" t="s">
        <v>18</v>
      </c>
      <c r="L197" t="s">
        <v>18</v>
      </c>
      <c r="M197" t="s">
        <v>18</v>
      </c>
      <c r="N197" t="s">
        <v>75</v>
      </c>
      <c r="O197" t="s">
        <v>213</v>
      </c>
      <c r="P197" t="s">
        <v>18</v>
      </c>
    </row>
    <row r="198" spans="1:16" x14ac:dyDescent="0.2">
      <c r="A198">
        <v>1350</v>
      </c>
      <c r="B198" t="s">
        <v>313</v>
      </c>
      <c r="C198" t="s">
        <v>314</v>
      </c>
      <c r="D198" t="s">
        <v>18</v>
      </c>
      <c r="E198" t="s">
        <v>18</v>
      </c>
      <c r="F198" t="s">
        <v>18</v>
      </c>
      <c r="G198" t="s">
        <v>299</v>
      </c>
      <c r="H198" t="s">
        <v>213</v>
      </c>
      <c r="I198" t="s">
        <v>18</v>
      </c>
      <c r="J198" t="s">
        <v>310</v>
      </c>
      <c r="K198" t="s">
        <v>18</v>
      </c>
      <c r="L198" t="s">
        <v>18</v>
      </c>
      <c r="M198" t="s">
        <v>18</v>
      </c>
      <c r="N198" t="s">
        <v>75</v>
      </c>
      <c r="O198" t="s">
        <v>213</v>
      </c>
      <c r="P198" t="s">
        <v>18</v>
      </c>
    </row>
    <row r="199" spans="1:16" x14ac:dyDescent="0.2">
      <c r="A199">
        <v>1351</v>
      </c>
      <c r="B199" t="s">
        <v>315</v>
      </c>
      <c r="C199" t="s">
        <v>316</v>
      </c>
      <c r="D199" t="s">
        <v>18</v>
      </c>
      <c r="E199" t="s">
        <v>18</v>
      </c>
      <c r="F199" t="s">
        <v>18</v>
      </c>
      <c r="G199" t="s">
        <v>299</v>
      </c>
      <c r="H199" t="s">
        <v>213</v>
      </c>
      <c r="I199" t="s">
        <v>18</v>
      </c>
      <c r="J199" t="s">
        <v>317</v>
      </c>
      <c r="K199" t="s">
        <v>18</v>
      </c>
      <c r="L199" t="s">
        <v>18</v>
      </c>
      <c r="M199" t="s">
        <v>18</v>
      </c>
      <c r="N199" t="s">
        <v>299</v>
      </c>
      <c r="O199" t="s">
        <v>213</v>
      </c>
      <c r="P199" t="s">
        <v>18</v>
      </c>
    </row>
    <row r="200" spans="1:16" x14ac:dyDescent="0.2">
      <c r="A200">
        <v>1352</v>
      </c>
      <c r="B200" t="s">
        <v>318</v>
      </c>
      <c r="C200" t="s">
        <v>316</v>
      </c>
      <c r="D200" t="s">
        <v>18</v>
      </c>
      <c r="E200" t="s">
        <v>18</v>
      </c>
      <c r="F200" t="s">
        <v>18</v>
      </c>
      <c r="G200" t="s">
        <v>299</v>
      </c>
      <c r="H200" t="s">
        <v>213</v>
      </c>
      <c r="I200" t="s">
        <v>18</v>
      </c>
      <c r="J200" t="s">
        <v>317</v>
      </c>
      <c r="K200" t="s">
        <v>18</v>
      </c>
      <c r="L200" t="s">
        <v>18</v>
      </c>
      <c r="M200" t="s">
        <v>18</v>
      </c>
      <c r="N200" t="s">
        <v>299</v>
      </c>
      <c r="O200" t="s">
        <v>213</v>
      </c>
      <c r="P200" t="s">
        <v>18</v>
      </c>
    </row>
    <row r="201" spans="1:16" x14ac:dyDescent="0.2">
      <c r="A201">
        <v>1353</v>
      </c>
      <c r="B201" t="s">
        <v>319</v>
      </c>
      <c r="C201" t="s">
        <v>316</v>
      </c>
      <c r="D201" t="s">
        <v>18</v>
      </c>
      <c r="E201" t="s">
        <v>18</v>
      </c>
      <c r="F201" t="s">
        <v>18</v>
      </c>
      <c r="G201" t="s">
        <v>299</v>
      </c>
      <c r="H201" t="s">
        <v>213</v>
      </c>
      <c r="I201" t="s">
        <v>18</v>
      </c>
      <c r="J201" t="s">
        <v>317</v>
      </c>
      <c r="K201" t="s">
        <v>18</v>
      </c>
      <c r="L201" t="s">
        <v>18</v>
      </c>
      <c r="M201" t="s">
        <v>18</v>
      </c>
      <c r="N201" t="s">
        <v>299</v>
      </c>
      <c r="O201" t="s">
        <v>213</v>
      </c>
      <c r="P201" t="s">
        <v>18</v>
      </c>
    </row>
    <row r="202" spans="1:16" x14ac:dyDescent="0.2">
      <c r="A202">
        <v>1354</v>
      </c>
      <c r="B202" t="s">
        <v>320</v>
      </c>
      <c r="C202" t="s">
        <v>316</v>
      </c>
      <c r="D202" t="s">
        <v>18</v>
      </c>
      <c r="E202" t="s">
        <v>18</v>
      </c>
      <c r="F202" t="s">
        <v>18</v>
      </c>
      <c r="G202" t="s">
        <v>299</v>
      </c>
      <c r="H202" t="s">
        <v>213</v>
      </c>
      <c r="I202" t="s">
        <v>18</v>
      </c>
      <c r="J202" t="s">
        <v>317</v>
      </c>
      <c r="K202" t="s">
        <v>18</v>
      </c>
      <c r="L202" t="s">
        <v>18</v>
      </c>
      <c r="M202" t="s">
        <v>18</v>
      </c>
      <c r="N202" t="s">
        <v>299</v>
      </c>
      <c r="O202" t="s">
        <v>213</v>
      </c>
      <c r="P202" t="s">
        <v>18</v>
      </c>
    </row>
    <row r="203" spans="1:16" x14ac:dyDescent="0.2">
      <c r="A203">
        <v>1355</v>
      </c>
      <c r="B203" t="s">
        <v>321</v>
      </c>
      <c r="C203" t="s">
        <v>316</v>
      </c>
      <c r="D203" t="s">
        <v>18</v>
      </c>
      <c r="E203" t="s">
        <v>18</v>
      </c>
      <c r="F203" t="s">
        <v>18</v>
      </c>
      <c r="G203" t="s">
        <v>299</v>
      </c>
      <c r="H203" t="s">
        <v>213</v>
      </c>
      <c r="I203" t="s">
        <v>18</v>
      </c>
      <c r="J203" t="s">
        <v>317</v>
      </c>
      <c r="K203" t="s">
        <v>18</v>
      </c>
      <c r="L203" t="s">
        <v>18</v>
      </c>
      <c r="M203" t="s">
        <v>18</v>
      </c>
      <c r="N203" t="s">
        <v>299</v>
      </c>
      <c r="O203" t="s">
        <v>213</v>
      </c>
      <c r="P203" t="s">
        <v>18</v>
      </c>
    </row>
    <row r="204" spans="1:16" x14ac:dyDescent="0.2">
      <c r="A204">
        <v>1356</v>
      </c>
      <c r="B204" t="s">
        <v>322</v>
      </c>
      <c r="C204" t="s">
        <v>323</v>
      </c>
      <c r="D204" t="s">
        <v>18</v>
      </c>
      <c r="E204" t="s">
        <v>18</v>
      </c>
      <c r="F204" t="s">
        <v>18</v>
      </c>
      <c r="G204" t="s">
        <v>299</v>
      </c>
      <c r="H204" t="s">
        <v>213</v>
      </c>
      <c r="I204" t="s">
        <v>18</v>
      </c>
      <c r="J204" t="s">
        <v>300</v>
      </c>
      <c r="K204" t="s">
        <v>18</v>
      </c>
      <c r="L204" t="s">
        <v>18</v>
      </c>
      <c r="M204" t="s">
        <v>18</v>
      </c>
      <c r="N204" t="s">
        <v>299</v>
      </c>
      <c r="O204" t="s">
        <v>213</v>
      </c>
      <c r="P204" t="s">
        <v>18</v>
      </c>
    </row>
    <row r="205" spans="1:16" x14ac:dyDescent="0.2">
      <c r="A205">
        <v>1357</v>
      </c>
      <c r="B205" t="s">
        <v>324</v>
      </c>
      <c r="C205" t="s">
        <v>316</v>
      </c>
      <c r="D205" t="s">
        <v>18</v>
      </c>
      <c r="E205" t="s">
        <v>18</v>
      </c>
      <c r="F205" t="s">
        <v>18</v>
      </c>
      <c r="G205" t="s">
        <v>299</v>
      </c>
      <c r="H205" t="s">
        <v>213</v>
      </c>
      <c r="I205" t="s">
        <v>18</v>
      </c>
      <c r="J205" t="s">
        <v>325</v>
      </c>
      <c r="K205" t="s">
        <v>18</v>
      </c>
      <c r="L205" t="s">
        <v>18</v>
      </c>
      <c r="M205" t="s">
        <v>18</v>
      </c>
      <c r="N205" t="s">
        <v>299</v>
      </c>
      <c r="O205" t="s">
        <v>213</v>
      </c>
      <c r="P205" t="s">
        <v>18</v>
      </c>
    </row>
    <row r="206" spans="1:16" x14ac:dyDescent="0.2">
      <c r="A206">
        <v>1358</v>
      </c>
      <c r="B206" t="s">
        <v>326</v>
      </c>
      <c r="C206" t="s">
        <v>327</v>
      </c>
      <c r="D206" t="s">
        <v>18</v>
      </c>
      <c r="E206" t="s">
        <v>18</v>
      </c>
      <c r="F206" t="s">
        <v>18</v>
      </c>
      <c r="G206" t="s">
        <v>299</v>
      </c>
      <c r="H206" t="s">
        <v>213</v>
      </c>
      <c r="I206" t="s">
        <v>18</v>
      </c>
      <c r="J206" t="s">
        <v>323</v>
      </c>
      <c r="K206" t="s">
        <v>18</v>
      </c>
      <c r="L206" t="s">
        <v>18</v>
      </c>
      <c r="M206" t="s">
        <v>18</v>
      </c>
      <c r="N206" t="s">
        <v>63</v>
      </c>
      <c r="O206" t="s">
        <v>213</v>
      </c>
      <c r="P206" t="s">
        <v>18</v>
      </c>
    </row>
    <row r="207" spans="1:16" x14ac:dyDescent="0.2">
      <c r="A207">
        <v>1359</v>
      </c>
      <c r="B207" t="s">
        <v>328</v>
      </c>
      <c r="C207" t="s">
        <v>316</v>
      </c>
      <c r="D207" t="s">
        <v>18</v>
      </c>
      <c r="E207" t="s">
        <v>18</v>
      </c>
      <c r="F207" t="s">
        <v>18</v>
      </c>
      <c r="G207" t="s">
        <v>299</v>
      </c>
      <c r="H207" t="s">
        <v>213</v>
      </c>
      <c r="I207" t="s">
        <v>18</v>
      </c>
      <c r="J207" t="s">
        <v>329</v>
      </c>
      <c r="K207" t="s">
        <v>18</v>
      </c>
      <c r="L207" t="s">
        <v>18</v>
      </c>
      <c r="M207" t="s">
        <v>18</v>
      </c>
      <c r="N207" t="s">
        <v>299</v>
      </c>
      <c r="O207" t="s">
        <v>213</v>
      </c>
      <c r="P207" t="s">
        <v>18</v>
      </c>
    </row>
    <row r="208" spans="1:16" x14ac:dyDescent="0.2">
      <c r="A208">
        <v>1360</v>
      </c>
      <c r="B208" t="s">
        <v>330</v>
      </c>
      <c r="C208" t="s">
        <v>331</v>
      </c>
      <c r="D208" t="s">
        <v>18</v>
      </c>
      <c r="E208" t="s">
        <v>18</v>
      </c>
      <c r="F208" t="s">
        <v>18</v>
      </c>
      <c r="G208" t="s">
        <v>63</v>
      </c>
      <c r="H208" t="s">
        <v>213</v>
      </c>
      <c r="I208" t="s">
        <v>18</v>
      </c>
      <c r="J208" t="s">
        <v>332</v>
      </c>
      <c r="K208" t="s">
        <v>18</v>
      </c>
      <c r="L208" t="s">
        <v>18</v>
      </c>
      <c r="M208" t="s">
        <v>18</v>
      </c>
      <c r="N208" t="s">
        <v>18</v>
      </c>
      <c r="O208" t="s">
        <v>213</v>
      </c>
      <c r="P208" t="s">
        <v>18</v>
      </c>
    </row>
    <row r="209" spans="1:16" x14ac:dyDescent="0.2">
      <c r="A209">
        <v>1361</v>
      </c>
      <c r="B209" t="s">
        <v>333</v>
      </c>
      <c r="C209" t="s">
        <v>323</v>
      </c>
      <c r="D209" t="s">
        <v>18</v>
      </c>
      <c r="E209" t="s">
        <v>18</v>
      </c>
      <c r="F209" t="s">
        <v>18</v>
      </c>
      <c r="G209" t="s">
        <v>299</v>
      </c>
      <c r="H209" t="s">
        <v>213</v>
      </c>
      <c r="I209" t="s">
        <v>18</v>
      </c>
      <c r="J209" t="s">
        <v>334</v>
      </c>
      <c r="K209" t="s">
        <v>18</v>
      </c>
      <c r="L209" t="s">
        <v>18</v>
      </c>
      <c r="M209" t="s">
        <v>18</v>
      </c>
      <c r="N209" t="s">
        <v>299</v>
      </c>
      <c r="O209" t="s">
        <v>213</v>
      </c>
      <c r="P209" t="s">
        <v>18</v>
      </c>
    </row>
    <row r="210" spans="1:16" x14ac:dyDescent="0.2">
      <c r="A210">
        <v>1362</v>
      </c>
      <c r="B210" t="s">
        <v>335</v>
      </c>
      <c r="C210" t="s">
        <v>323</v>
      </c>
      <c r="D210" t="s">
        <v>18</v>
      </c>
      <c r="E210" t="s">
        <v>18</v>
      </c>
      <c r="F210" t="s">
        <v>18</v>
      </c>
      <c r="G210" t="s">
        <v>299</v>
      </c>
      <c r="H210" t="s">
        <v>213</v>
      </c>
      <c r="I210" t="s">
        <v>18</v>
      </c>
      <c r="J210" t="s">
        <v>334</v>
      </c>
      <c r="K210" t="s">
        <v>18</v>
      </c>
      <c r="L210" t="s">
        <v>18</v>
      </c>
      <c r="M210" t="s">
        <v>18</v>
      </c>
      <c r="N210" t="s">
        <v>299</v>
      </c>
      <c r="O210" t="s">
        <v>213</v>
      </c>
      <c r="P210" t="s">
        <v>18</v>
      </c>
    </row>
    <row r="211" spans="1:16" x14ac:dyDescent="0.2">
      <c r="A211">
        <v>1363</v>
      </c>
      <c r="B211" t="s">
        <v>336</v>
      </c>
      <c r="C211" t="s">
        <v>24</v>
      </c>
      <c r="D211" t="s">
        <v>18</v>
      </c>
      <c r="E211" t="s">
        <v>18</v>
      </c>
      <c r="F211" t="s">
        <v>18</v>
      </c>
      <c r="G211" t="s">
        <v>22</v>
      </c>
      <c r="H211" t="s">
        <v>18</v>
      </c>
      <c r="I211" t="s">
        <v>18</v>
      </c>
      <c r="J211" t="s">
        <v>65</v>
      </c>
      <c r="K211" t="s">
        <v>18</v>
      </c>
      <c r="L211" t="s">
        <v>18</v>
      </c>
      <c r="M211" t="s">
        <v>18</v>
      </c>
      <c r="N211" t="s">
        <v>22</v>
      </c>
      <c r="O211" t="s">
        <v>18</v>
      </c>
      <c r="P211" t="s">
        <v>18</v>
      </c>
    </row>
    <row r="212" spans="1:16" x14ac:dyDescent="0.2">
      <c r="A212">
        <v>1364</v>
      </c>
      <c r="B212" t="s">
        <v>337</v>
      </c>
      <c r="C212" t="s">
        <v>62</v>
      </c>
      <c r="D212" t="s">
        <v>18</v>
      </c>
      <c r="E212" t="s">
        <v>18</v>
      </c>
      <c r="F212" t="s">
        <v>18</v>
      </c>
      <c r="G212" t="s">
        <v>338</v>
      </c>
      <c r="H212" t="s">
        <v>18</v>
      </c>
      <c r="I212" t="s">
        <v>18</v>
      </c>
      <c r="J212" t="s">
        <v>65</v>
      </c>
      <c r="K212" t="s">
        <v>18</v>
      </c>
      <c r="L212" t="s">
        <v>18</v>
      </c>
      <c r="M212" t="s">
        <v>18</v>
      </c>
      <c r="N212" t="s">
        <v>22</v>
      </c>
      <c r="O212" t="s">
        <v>18</v>
      </c>
      <c r="P212" t="s">
        <v>18</v>
      </c>
    </row>
    <row r="213" spans="1:16" x14ac:dyDescent="0.2">
      <c r="A213">
        <v>1365</v>
      </c>
      <c r="B213" t="s">
        <v>339</v>
      </c>
      <c r="C213" t="s">
        <v>34</v>
      </c>
      <c r="D213" t="s">
        <v>18</v>
      </c>
      <c r="E213" t="s">
        <v>18</v>
      </c>
      <c r="F213" t="s">
        <v>18</v>
      </c>
      <c r="G213" t="s">
        <v>338</v>
      </c>
      <c r="H213" t="s">
        <v>213</v>
      </c>
      <c r="I213" t="s">
        <v>18</v>
      </c>
      <c r="J213" t="s">
        <v>36</v>
      </c>
      <c r="K213" t="s">
        <v>18</v>
      </c>
      <c r="L213" t="s">
        <v>18</v>
      </c>
      <c r="M213" t="s">
        <v>18</v>
      </c>
      <c r="N213" t="s">
        <v>22</v>
      </c>
      <c r="O213" t="s">
        <v>213</v>
      </c>
      <c r="P213" t="s">
        <v>18</v>
      </c>
    </row>
    <row r="214" spans="1:16" x14ac:dyDescent="0.2">
      <c r="A214">
        <v>1366</v>
      </c>
      <c r="B214" t="s">
        <v>340</v>
      </c>
      <c r="C214" t="s">
        <v>341</v>
      </c>
      <c r="D214" t="s">
        <v>18</v>
      </c>
      <c r="E214" t="s">
        <v>18</v>
      </c>
      <c r="F214" t="s">
        <v>18</v>
      </c>
      <c r="G214" t="s">
        <v>338</v>
      </c>
      <c r="H214" t="s">
        <v>213</v>
      </c>
      <c r="I214" t="s">
        <v>18</v>
      </c>
      <c r="J214" t="s">
        <v>342</v>
      </c>
      <c r="K214" t="s">
        <v>18</v>
      </c>
      <c r="L214" t="s">
        <v>18</v>
      </c>
      <c r="M214" t="s">
        <v>18</v>
      </c>
      <c r="N214" t="s">
        <v>22</v>
      </c>
      <c r="O214" t="s">
        <v>302</v>
      </c>
      <c r="P214" t="s">
        <v>18</v>
      </c>
    </row>
    <row r="215" spans="1:16" x14ac:dyDescent="0.2">
      <c r="A215">
        <v>1367</v>
      </c>
      <c r="B215" t="s">
        <v>343</v>
      </c>
      <c r="C215" t="s">
        <v>300</v>
      </c>
      <c r="D215" t="s">
        <v>18</v>
      </c>
      <c r="E215" t="s">
        <v>18</v>
      </c>
      <c r="F215" t="s">
        <v>18</v>
      </c>
      <c r="G215" t="s">
        <v>18</v>
      </c>
      <c r="H215" t="s">
        <v>18</v>
      </c>
      <c r="I215" t="s">
        <v>18</v>
      </c>
      <c r="J215" t="s">
        <v>344</v>
      </c>
      <c r="K215" t="s">
        <v>18</v>
      </c>
      <c r="L215" t="s">
        <v>18</v>
      </c>
      <c r="M215" t="s">
        <v>18</v>
      </c>
      <c r="N215" t="s">
        <v>18</v>
      </c>
      <c r="O215" t="s">
        <v>18</v>
      </c>
      <c r="P215" t="s">
        <v>18</v>
      </c>
    </row>
    <row r="216" spans="1:16" x14ac:dyDescent="0.2">
      <c r="A216">
        <v>1368</v>
      </c>
      <c r="B216" t="s">
        <v>345</v>
      </c>
      <c r="C216" t="s">
        <v>300</v>
      </c>
      <c r="D216" t="s">
        <v>18</v>
      </c>
      <c r="E216" t="s">
        <v>18</v>
      </c>
      <c r="F216" t="s">
        <v>18</v>
      </c>
      <c r="G216" t="s">
        <v>18</v>
      </c>
      <c r="H216" t="s">
        <v>18</v>
      </c>
      <c r="I216" t="s">
        <v>18</v>
      </c>
      <c r="J216" t="s">
        <v>346</v>
      </c>
      <c r="K216" t="s">
        <v>18</v>
      </c>
      <c r="L216" t="s">
        <v>18</v>
      </c>
      <c r="M216" t="s">
        <v>18</v>
      </c>
      <c r="N216" t="s">
        <v>18</v>
      </c>
      <c r="O216" t="s">
        <v>18</v>
      </c>
      <c r="P216" t="s">
        <v>18</v>
      </c>
    </row>
    <row r="217" spans="1:16" x14ac:dyDescent="0.2">
      <c r="A217">
        <v>1369</v>
      </c>
      <c r="B217" t="s">
        <v>347</v>
      </c>
      <c r="C217" t="s">
        <v>348</v>
      </c>
      <c r="D217" t="s">
        <v>18</v>
      </c>
      <c r="E217" t="s">
        <v>18</v>
      </c>
      <c r="F217" t="s">
        <v>18</v>
      </c>
      <c r="G217" t="s">
        <v>18</v>
      </c>
      <c r="H217" t="s">
        <v>18</v>
      </c>
      <c r="I217" t="s">
        <v>18</v>
      </c>
      <c r="J217" t="s">
        <v>349</v>
      </c>
      <c r="K217" t="s">
        <v>18</v>
      </c>
      <c r="L217" t="s">
        <v>18</v>
      </c>
      <c r="M217" t="s">
        <v>18</v>
      </c>
      <c r="N217" t="s">
        <v>18</v>
      </c>
      <c r="O217" t="s">
        <v>18</v>
      </c>
      <c r="P217" t="s">
        <v>18</v>
      </c>
    </row>
    <row r="218" spans="1:16" x14ac:dyDescent="0.2">
      <c r="A218">
        <v>1370</v>
      </c>
      <c r="B218" t="s">
        <v>350</v>
      </c>
      <c r="C218" t="s">
        <v>34</v>
      </c>
      <c r="D218" t="s">
        <v>18</v>
      </c>
      <c r="E218" t="s">
        <v>18</v>
      </c>
      <c r="F218" t="s">
        <v>18</v>
      </c>
      <c r="G218" t="s">
        <v>18</v>
      </c>
      <c r="H218" t="s">
        <v>18</v>
      </c>
      <c r="I218" t="s">
        <v>18</v>
      </c>
      <c r="J218" t="s">
        <v>34</v>
      </c>
      <c r="K218" t="s">
        <v>18</v>
      </c>
      <c r="L218" t="s">
        <v>18</v>
      </c>
      <c r="M218" t="s">
        <v>18</v>
      </c>
      <c r="N218" t="s">
        <v>18</v>
      </c>
      <c r="O218" t="s">
        <v>18</v>
      </c>
      <c r="P218" t="s">
        <v>18</v>
      </c>
    </row>
    <row r="219" spans="1:16" x14ac:dyDescent="0.2">
      <c r="A219">
        <v>1371</v>
      </c>
      <c r="B219" t="s">
        <v>351</v>
      </c>
      <c r="C219" t="s">
        <v>352</v>
      </c>
      <c r="D219" t="s">
        <v>18</v>
      </c>
      <c r="E219" t="s">
        <v>18</v>
      </c>
      <c r="F219" t="s">
        <v>18</v>
      </c>
      <c r="G219" t="s">
        <v>63</v>
      </c>
      <c r="H219" t="s">
        <v>213</v>
      </c>
      <c r="I219" t="s">
        <v>18</v>
      </c>
      <c r="J219" t="s">
        <v>353</v>
      </c>
      <c r="K219" t="s">
        <v>18</v>
      </c>
      <c r="L219" t="s">
        <v>18</v>
      </c>
      <c r="M219" t="s">
        <v>18</v>
      </c>
      <c r="N219" t="s">
        <v>63</v>
      </c>
      <c r="O219" t="s">
        <v>213</v>
      </c>
      <c r="P219" t="s">
        <v>18</v>
      </c>
    </row>
    <row r="220" spans="1:16" x14ac:dyDescent="0.2">
      <c r="A220">
        <v>1372</v>
      </c>
      <c r="B220" t="s">
        <v>354</v>
      </c>
      <c r="C220" t="s">
        <v>355</v>
      </c>
      <c r="D220" t="s">
        <v>18</v>
      </c>
      <c r="E220" t="s">
        <v>18</v>
      </c>
      <c r="F220" t="s">
        <v>18</v>
      </c>
      <c r="G220" t="s">
        <v>63</v>
      </c>
      <c r="H220" t="s">
        <v>213</v>
      </c>
      <c r="I220" t="s">
        <v>18</v>
      </c>
      <c r="J220" t="s">
        <v>356</v>
      </c>
      <c r="K220" t="s">
        <v>18</v>
      </c>
      <c r="L220" t="s">
        <v>18</v>
      </c>
      <c r="M220" t="s">
        <v>18</v>
      </c>
      <c r="N220" t="s">
        <v>63</v>
      </c>
      <c r="O220" t="s">
        <v>213</v>
      </c>
      <c r="P220" t="s">
        <v>18</v>
      </c>
    </row>
    <row r="221" spans="1:16" x14ac:dyDescent="0.2">
      <c r="A221">
        <v>1373</v>
      </c>
      <c r="B221" t="s">
        <v>357</v>
      </c>
      <c r="C221" t="s">
        <v>358</v>
      </c>
      <c r="D221" t="s">
        <v>18</v>
      </c>
      <c r="E221" t="s">
        <v>18</v>
      </c>
      <c r="F221" t="s">
        <v>18</v>
      </c>
      <c r="G221" t="s">
        <v>18</v>
      </c>
      <c r="H221" t="s">
        <v>213</v>
      </c>
      <c r="I221" t="s">
        <v>18</v>
      </c>
      <c r="J221" t="s">
        <v>359</v>
      </c>
      <c r="K221" t="s">
        <v>18</v>
      </c>
      <c r="L221" t="s">
        <v>18</v>
      </c>
      <c r="M221" t="s">
        <v>18</v>
      </c>
      <c r="N221" t="s">
        <v>63</v>
      </c>
      <c r="O221" t="s">
        <v>213</v>
      </c>
      <c r="P221" t="s">
        <v>18</v>
      </c>
    </row>
    <row r="222" spans="1:16" x14ac:dyDescent="0.2">
      <c r="A222">
        <v>1374</v>
      </c>
      <c r="B222" t="s">
        <v>360</v>
      </c>
      <c r="C222" t="s">
        <v>361</v>
      </c>
      <c r="D222" t="s">
        <v>18</v>
      </c>
      <c r="E222" t="s">
        <v>18</v>
      </c>
      <c r="F222" t="s">
        <v>18</v>
      </c>
      <c r="G222" t="s">
        <v>75</v>
      </c>
      <c r="H222" t="s">
        <v>213</v>
      </c>
      <c r="I222" t="s">
        <v>18</v>
      </c>
      <c r="J222" t="s">
        <v>362</v>
      </c>
      <c r="K222" t="s">
        <v>18</v>
      </c>
      <c r="L222" t="s">
        <v>18</v>
      </c>
      <c r="M222" t="s">
        <v>18</v>
      </c>
      <c r="N222" t="s">
        <v>299</v>
      </c>
      <c r="O222" t="s">
        <v>213</v>
      </c>
      <c r="P222" t="s">
        <v>18</v>
      </c>
    </row>
    <row r="223" spans="1:16" x14ac:dyDescent="0.2">
      <c r="A223">
        <v>1375</v>
      </c>
      <c r="B223" t="s">
        <v>363</v>
      </c>
      <c r="C223" t="s">
        <v>364</v>
      </c>
      <c r="D223" t="s">
        <v>18</v>
      </c>
      <c r="E223" t="s">
        <v>18</v>
      </c>
      <c r="F223" t="s">
        <v>18</v>
      </c>
      <c r="G223" t="s">
        <v>18</v>
      </c>
      <c r="H223" t="s">
        <v>18</v>
      </c>
      <c r="I223" t="s">
        <v>18</v>
      </c>
      <c r="J223" t="s">
        <v>365</v>
      </c>
      <c r="K223" t="s">
        <v>18</v>
      </c>
      <c r="L223" t="s">
        <v>18</v>
      </c>
      <c r="M223" t="s">
        <v>18</v>
      </c>
      <c r="N223" t="s">
        <v>18</v>
      </c>
      <c r="O223" t="s">
        <v>18</v>
      </c>
      <c r="P223" t="s">
        <v>18</v>
      </c>
    </row>
    <row r="224" spans="1:16" x14ac:dyDescent="0.2">
      <c r="A224">
        <v>1376</v>
      </c>
      <c r="B224" t="s">
        <v>366</v>
      </c>
      <c r="C224" t="s">
        <v>367</v>
      </c>
      <c r="D224" t="s">
        <v>18</v>
      </c>
      <c r="E224" t="s">
        <v>18</v>
      </c>
      <c r="F224" t="s">
        <v>213</v>
      </c>
      <c r="G224" t="s">
        <v>63</v>
      </c>
      <c r="H224" t="s">
        <v>18</v>
      </c>
      <c r="I224" t="s">
        <v>18</v>
      </c>
      <c r="J224" t="s">
        <v>368</v>
      </c>
      <c r="K224" t="s">
        <v>18</v>
      </c>
      <c r="L224" t="s">
        <v>18</v>
      </c>
      <c r="M224" t="s">
        <v>63</v>
      </c>
      <c r="N224" t="s">
        <v>213</v>
      </c>
      <c r="O224" t="s">
        <v>18</v>
      </c>
      <c r="P224" t="s">
        <v>18</v>
      </c>
    </row>
    <row r="225" spans="1:16" x14ac:dyDescent="0.2">
      <c r="A225">
        <v>1377</v>
      </c>
      <c r="B225" t="s">
        <v>369</v>
      </c>
      <c r="C225" t="s">
        <v>370</v>
      </c>
      <c r="D225" t="s">
        <v>18</v>
      </c>
      <c r="E225" t="s">
        <v>18</v>
      </c>
      <c r="F225" t="s">
        <v>213</v>
      </c>
      <c r="G225" t="s">
        <v>63</v>
      </c>
      <c r="H225" t="s">
        <v>18</v>
      </c>
      <c r="I225" t="s">
        <v>18</v>
      </c>
      <c r="J225" t="s">
        <v>371</v>
      </c>
      <c r="K225" t="s">
        <v>18</v>
      </c>
      <c r="L225" t="s">
        <v>18</v>
      </c>
      <c r="M225" t="s">
        <v>63</v>
      </c>
      <c r="N225" t="s">
        <v>213</v>
      </c>
      <c r="O225" t="s">
        <v>18</v>
      </c>
      <c r="P225" t="s">
        <v>18</v>
      </c>
    </row>
    <row r="226" spans="1:16" x14ac:dyDescent="0.2">
      <c r="A226">
        <v>1378</v>
      </c>
      <c r="B226" t="s">
        <v>372</v>
      </c>
      <c r="C226" t="s">
        <v>373</v>
      </c>
      <c r="D226" t="s">
        <v>18</v>
      </c>
      <c r="E226" t="s">
        <v>18</v>
      </c>
      <c r="F226" t="s">
        <v>213</v>
      </c>
      <c r="G226" t="s">
        <v>63</v>
      </c>
      <c r="H226" t="s">
        <v>18</v>
      </c>
      <c r="I226" t="s">
        <v>18</v>
      </c>
      <c r="J226" t="s">
        <v>374</v>
      </c>
      <c r="K226" t="s">
        <v>18</v>
      </c>
      <c r="L226" t="s">
        <v>18</v>
      </c>
      <c r="M226" t="s">
        <v>63</v>
      </c>
      <c r="N226" t="s">
        <v>213</v>
      </c>
      <c r="O226" t="s">
        <v>18</v>
      </c>
      <c r="P226" t="s">
        <v>18</v>
      </c>
    </row>
    <row r="227" spans="1:16" x14ac:dyDescent="0.2">
      <c r="A227">
        <v>1379</v>
      </c>
      <c r="B227" t="s">
        <v>375</v>
      </c>
      <c r="C227" t="s">
        <v>376</v>
      </c>
      <c r="D227" t="s">
        <v>18</v>
      </c>
      <c r="E227" t="s">
        <v>18</v>
      </c>
      <c r="F227" t="s">
        <v>213</v>
      </c>
      <c r="G227" t="s">
        <v>63</v>
      </c>
      <c r="H227" t="s">
        <v>18</v>
      </c>
      <c r="I227" t="s">
        <v>18</v>
      </c>
      <c r="J227" t="s">
        <v>377</v>
      </c>
      <c r="K227" t="s">
        <v>18</v>
      </c>
      <c r="L227" t="s">
        <v>18</v>
      </c>
      <c r="M227" t="s">
        <v>63</v>
      </c>
      <c r="N227" t="s">
        <v>213</v>
      </c>
      <c r="O227" t="s">
        <v>18</v>
      </c>
      <c r="P227" t="s">
        <v>18</v>
      </c>
    </row>
    <row r="228" spans="1:16" x14ac:dyDescent="0.2">
      <c r="A228">
        <v>1380</v>
      </c>
      <c r="B228" t="s">
        <v>378</v>
      </c>
      <c r="C228" t="s">
        <v>317</v>
      </c>
      <c r="D228" t="s">
        <v>18</v>
      </c>
      <c r="E228" t="s">
        <v>18</v>
      </c>
      <c r="F228" t="s">
        <v>213</v>
      </c>
      <c r="G228" t="s">
        <v>63</v>
      </c>
      <c r="H228" t="s">
        <v>18</v>
      </c>
      <c r="I228" t="s">
        <v>18</v>
      </c>
      <c r="J228" t="s">
        <v>379</v>
      </c>
      <c r="K228" t="s">
        <v>18</v>
      </c>
      <c r="L228" t="s">
        <v>18</v>
      </c>
      <c r="M228" t="s">
        <v>63</v>
      </c>
      <c r="N228" t="s">
        <v>213</v>
      </c>
      <c r="O228" t="s">
        <v>18</v>
      </c>
      <c r="P228" t="s">
        <v>18</v>
      </c>
    </row>
    <row r="229" spans="1:16" x14ac:dyDescent="0.2">
      <c r="A229">
        <v>1381</v>
      </c>
      <c r="B229" t="s">
        <v>380</v>
      </c>
      <c r="C229" t="s">
        <v>317</v>
      </c>
      <c r="D229" t="s">
        <v>18</v>
      </c>
      <c r="E229" t="s">
        <v>18</v>
      </c>
      <c r="F229" t="s">
        <v>213</v>
      </c>
      <c r="G229" t="s">
        <v>63</v>
      </c>
      <c r="H229" t="s">
        <v>18</v>
      </c>
      <c r="I229" t="s">
        <v>18</v>
      </c>
      <c r="J229" t="s">
        <v>381</v>
      </c>
      <c r="K229" t="s">
        <v>18</v>
      </c>
      <c r="L229" t="s">
        <v>18</v>
      </c>
      <c r="M229" t="s">
        <v>63</v>
      </c>
      <c r="N229" t="s">
        <v>213</v>
      </c>
      <c r="O229" t="s">
        <v>18</v>
      </c>
      <c r="P229" t="s">
        <v>18</v>
      </c>
    </row>
    <row r="230" spans="1:16" x14ac:dyDescent="0.2">
      <c r="A230">
        <v>1382</v>
      </c>
      <c r="B230" t="s">
        <v>382</v>
      </c>
      <c r="C230" t="s">
        <v>24</v>
      </c>
      <c r="D230" t="s">
        <v>18</v>
      </c>
      <c r="E230" t="s">
        <v>18</v>
      </c>
      <c r="F230" t="s">
        <v>18</v>
      </c>
      <c r="G230" t="s">
        <v>22</v>
      </c>
      <c r="H230" t="s">
        <v>18</v>
      </c>
      <c r="I230" t="s">
        <v>18</v>
      </c>
      <c r="J230" t="s">
        <v>65</v>
      </c>
      <c r="K230" t="s">
        <v>18</v>
      </c>
      <c r="L230" t="s">
        <v>18</v>
      </c>
      <c r="M230" t="s">
        <v>18</v>
      </c>
      <c r="N230" t="s">
        <v>22</v>
      </c>
      <c r="O230" t="s">
        <v>18</v>
      </c>
      <c r="P230" t="s">
        <v>18</v>
      </c>
    </row>
  </sheetData>
  <autoFilter ref="A1:P230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0"/>
  <sheetViews>
    <sheetView tabSelected="1" topLeftCell="B1" workbookViewId="0">
      <selection activeCell="T1" sqref="T1"/>
    </sheetView>
  </sheetViews>
  <sheetFormatPr defaultColWidth="11.42578125" defaultRowHeight="12.75" x14ac:dyDescent="0.2"/>
  <sheetData>
    <row r="1" spans="1:19" x14ac:dyDescent="0.2">
      <c r="A1" s="1" t="s">
        <v>0</v>
      </c>
      <c r="B1" s="1" t="s">
        <v>1</v>
      </c>
      <c r="C1" s="1" t="s">
        <v>2</v>
      </c>
      <c r="D1" s="1" t="s">
        <v>386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388</v>
      </c>
      <c r="K1" s="1" t="s">
        <v>8</v>
      </c>
      <c r="L1" s="1" t="s">
        <v>9</v>
      </c>
      <c r="M1" s="1" t="s">
        <v>390</v>
      </c>
      <c r="N1" s="1" t="s">
        <v>10</v>
      </c>
      <c r="O1" s="1" t="s">
        <v>11</v>
      </c>
      <c r="P1" s="1" t="s">
        <v>12</v>
      </c>
      <c r="Q1" s="1" t="s">
        <v>13</v>
      </c>
      <c r="R1" s="1" t="s">
        <v>14</v>
      </c>
      <c r="S1" s="1" t="s">
        <v>15</v>
      </c>
    </row>
    <row r="2" spans="1:19" x14ac:dyDescent="0.2">
      <c r="A2">
        <v>1154</v>
      </c>
      <c r="B2" t="s">
        <v>16</v>
      </c>
      <c r="C2" t="s">
        <v>17</v>
      </c>
      <c r="D2" t="s">
        <v>17</v>
      </c>
      <c r="E2" t="s">
        <v>18</v>
      </c>
      <c r="F2" t="s">
        <v>18</v>
      </c>
      <c r="G2" t="s">
        <v>18</v>
      </c>
      <c r="H2" t="s">
        <v>19</v>
      </c>
      <c r="I2" t="s">
        <v>20</v>
      </c>
      <c r="J2" s="6" t="s">
        <v>389</v>
      </c>
      <c r="K2" t="s">
        <v>18</v>
      </c>
      <c r="L2" t="s">
        <v>17</v>
      </c>
      <c r="M2" t="str">
        <f>L2</f>
        <v>Soybean</v>
      </c>
      <c r="N2" t="s">
        <v>18</v>
      </c>
      <c r="O2" t="s">
        <v>18</v>
      </c>
      <c r="P2" t="s">
        <v>18</v>
      </c>
      <c r="Q2" t="s">
        <v>18</v>
      </c>
      <c r="R2" s="6" t="s">
        <v>389</v>
      </c>
      <c r="S2" t="s">
        <v>18</v>
      </c>
    </row>
    <row r="3" spans="1:19" x14ac:dyDescent="0.2">
      <c r="A3">
        <v>1155</v>
      </c>
      <c r="B3" t="s">
        <v>21</v>
      </c>
      <c r="C3" t="s">
        <v>17</v>
      </c>
      <c r="D3" t="s">
        <v>17</v>
      </c>
      <c r="E3" t="s">
        <v>18</v>
      </c>
      <c r="F3" t="s">
        <v>18</v>
      </c>
      <c r="G3" t="s">
        <v>18</v>
      </c>
      <c r="H3" t="s">
        <v>22</v>
      </c>
      <c r="I3" t="s">
        <v>23</v>
      </c>
      <c r="J3" t="s">
        <v>41</v>
      </c>
      <c r="K3" t="s">
        <v>18</v>
      </c>
      <c r="L3" t="s">
        <v>24</v>
      </c>
      <c r="M3" t="str">
        <f t="shared" ref="M3:M4" si="0">L3</f>
        <v>Maize</v>
      </c>
      <c r="N3" t="s">
        <v>18</v>
      </c>
      <c r="O3" t="s">
        <v>18</v>
      </c>
      <c r="P3" t="s">
        <v>18</v>
      </c>
      <c r="Q3" t="s">
        <v>19</v>
      </c>
      <c r="R3" t="s">
        <v>18</v>
      </c>
      <c r="S3" t="s">
        <v>18</v>
      </c>
    </row>
    <row r="4" spans="1:19" x14ac:dyDescent="0.2">
      <c r="A4">
        <v>1156</v>
      </c>
      <c r="B4" t="s">
        <v>26</v>
      </c>
      <c r="C4" t="s">
        <v>17</v>
      </c>
      <c r="D4" t="s">
        <v>17</v>
      </c>
      <c r="E4" t="s">
        <v>18</v>
      </c>
      <c r="F4" t="s">
        <v>18</v>
      </c>
      <c r="G4" t="s">
        <v>18</v>
      </c>
      <c r="H4" t="s">
        <v>22</v>
      </c>
      <c r="I4" t="s">
        <v>18</v>
      </c>
      <c r="K4" t="s">
        <v>18</v>
      </c>
      <c r="L4" t="s">
        <v>17</v>
      </c>
      <c r="M4" t="str">
        <f t="shared" si="0"/>
        <v>Soybean</v>
      </c>
      <c r="N4" t="s">
        <v>18</v>
      </c>
      <c r="O4" t="s">
        <v>18</v>
      </c>
      <c r="P4" t="s">
        <v>18</v>
      </c>
      <c r="Q4" t="s">
        <v>18</v>
      </c>
      <c r="R4" t="s">
        <v>18</v>
      </c>
      <c r="S4" t="s">
        <v>18</v>
      </c>
    </row>
    <row r="5" spans="1:19" x14ac:dyDescent="0.2">
      <c r="A5">
        <v>1157</v>
      </c>
      <c r="B5" t="s">
        <v>27</v>
      </c>
      <c r="C5" t="s">
        <v>17</v>
      </c>
      <c r="D5" t="s">
        <v>17</v>
      </c>
      <c r="E5" t="s">
        <v>18</v>
      </c>
      <c r="F5" t="s">
        <v>18</v>
      </c>
      <c r="G5" t="s">
        <v>18</v>
      </c>
      <c r="H5" t="s">
        <v>19</v>
      </c>
      <c r="I5" t="s">
        <v>28</v>
      </c>
      <c r="J5" s="6" t="s">
        <v>389</v>
      </c>
      <c r="K5" t="s">
        <v>18</v>
      </c>
      <c r="L5" t="s">
        <v>29</v>
      </c>
      <c r="M5" t="s">
        <v>36</v>
      </c>
      <c r="N5" t="s">
        <v>18</v>
      </c>
      <c r="O5" t="s">
        <v>18</v>
      </c>
      <c r="P5" t="s">
        <v>18</v>
      </c>
      <c r="Q5" t="s">
        <v>22</v>
      </c>
      <c r="R5" s="6" t="s">
        <v>389</v>
      </c>
      <c r="S5" t="s">
        <v>18</v>
      </c>
    </row>
    <row r="6" spans="1:19" x14ac:dyDescent="0.2">
      <c r="A6">
        <v>1158</v>
      </c>
      <c r="B6" t="s">
        <v>30</v>
      </c>
      <c r="C6" t="s">
        <v>17</v>
      </c>
      <c r="D6" t="s">
        <v>17</v>
      </c>
      <c r="E6" t="s">
        <v>18</v>
      </c>
      <c r="F6" t="s">
        <v>18</v>
      </c>
      <c r="G6" t="s">
        <v>18</v>
      </c>
      <c r="H6" t="s">
        <v>19</v>
      </c>
      <c r="I6" t="s">
        <v>31</v>
      </c>
      <c r="J6" t="s">
        <v>41</v>
      </c>
      <c r="K6" t="s">
        <v>18</v>
      </c>
      <c r="L6" t="s">
        <v>32</v>
      </c>
      <c r="M6" t="str">
        <f>L6</f>
        <v>soybean</v>
      </c>
      <c r="N6" t="s">
        <v>18</v>
      </c>
      <c r="O6" t="s">
        <v>18</v>
      </c>
      <c r="P6" t="s">
        <v>18</v>
      </c>
      <c r="Q6" t="s">
        <v>18</v>
      </c>
      <c r="R6" t="s">
        <v>31</v>
      </c>
      <c r="S6" t="s">
        <v>18</v>
      </c>
    </row>
    <row r="7" spans="1:19" x14ac:dyDescent="0.2">
      <c r="A7">
        <v>1159</v>
      </c>
      <c r="B7" t="s">
        <v>33</v>
      </c>
      <c r="C7" t="s">
        <v>34</v>
      </c>
      <c r="D7" t="s">
        <v>34</v>
      </c>
      <c r="E7" t="s">
        <v>18</v>
      </c>
      <c r="F7" t="s">
        <v>18</v>
      </c>
      <c r="G7" t="s">
        <v>18</v>
      </c>
      <c r="H7" t="s">
        <v>35</v>
      </c>
      <c r="I7" t="s">
        <v>18</v>
      </c>
      <c r="K7" t="s">
        <v>18</v>
      </c>
      <c r="L7" t="s">
        <v>36</v>
      </c>
      <c r="M7" t="s">
        <v>36</v>
      </c>
      <c r="N7" t="s">
        <v>18</v>
      </c>
      <c r="O7" t="s">
        <v>18</v>
      </c>
      <c r="P7" t="s">
        <v>18</v>
      </c>
      <c r="Q7" t="s">
        <v>18</v>
      </c>
      <c r="R7" t="s">
        <v>18</v>
      </c>
      <c r="S7" t="s">
        <v>18</v>
      </c>
    </row>
    <row r="8" spans="1:19" x14ac:dyDescent="0.2">
      <c r="A8">
        <v>1160</v>
      </c>
      <c r="B8" t="s">
        <v>37</v>
      </c>
      <c r="C8" t="s">
        <v>34</v>
      </c>
      <c r="D8" t="s">
        <v>34</v>
      </c>
      <c r="E8" t="s">
        <v>18</v>
      </c>
      <c r="F8" t="s">
        <v>18</v>
      </c>
      <c r="G8" t="s">
        <v>18</v>
      </c>
      <c r="H8" t="s">
        <v>19</v>
      </c>
      <c r="I8" t="s">
        <v>31</v>
      </c>
      <c r="J8" t="s">
        <v>41</v>
      </c>
      <c r="K8" t="s">
        <v>18</v>
      </c>
      <c r="L8" t="s">
        <v>38</v>
      </c>
      <c r="M8" t="s">
        <v>237</v>
      </c>
      <c r="N8" t="s">
        <v>18</v>
      </c>
      <c r="O8" t="s">
        <v>18</v>
      </c>
      <c r="P8" t="s">
        <v>18</v>
      </c>
      <c r="Q8" t="s">
        <v>19</v>
      </c>
      <c r="R8" t="s">
        <v>31</v>
      </c>
      <c r="S8" t="s">
        <v>18</v>
      </c>
    </row>
    <row r="9" spans="1:19" x14ac:dyDescent="0.2">
      <c r="A9">
        <v>1161</v>
      </c>
      <c r="B9" t="s">
        <v>39</v>
      </c>
      <c r="C9" t="s">
        <v>17</v>
      </c>
      <c r="D9" t="s">
        <v>17</v>
      </c>
      <c r="E9" t="s">
        <v>18</v>
      </c>
      <c r="F9" t="s">
        <v>18</v>
      </c>
      <c r="G9" t="s">
        <v>18</v>
      </c>
      <c r="H9" t="s">
        <v>18</v>
      </c>
      <c r="I9" t="s">
        <v>31</v>
      </c>
      <c r="J9" t="s">
        <v>41</v>
      </c>
      <c r="K9" t="s">
        <v>18</v>
      </c>
      <c r="L9" t="s">
        <v>36</v>
      </c>
      <c r="M9" t="s">
        <v>36</v>
      </c>
      <c r="N9" t="s">
        <v>18</v>
      </c>
      <c r="O9" t="s">
        <v>18</v>
      </c>
      <c r="P9" t="s">
        <v>18</v>
      </c>
      <c r="Q9" t="s">
        <v>18</v>
      </c>
      <c r="R9" t="s">
        <v>31</v>
      </c>
      <c r="S9" t="s">
        <v>18</v>
      </c>
    </row>
    <row r="10" spans="1:19" x14ac:dyDescent="0.2">
      <c r="A10">
        <v>1162</v>
      </c>
      <c r="B10" t="s">
        <v>40</v>
      </c>
      <c r="C10" t="s">
        <v>17</v>
      </c>
      <c r="D10" t="s">
        <v>17</v>
      </c>
      <c r="E10" t="s">
        <v>18</v>
      </c>
      <c r="F10" t="s">
        <v>18</v>
      </c>
      <c r="G10" t="s">
        <v>18</v>
      </c>
      <c r="H10" t="s">
        <v>18</v>
      </c>
      <c r="I10" t="s">
        <v>41</v>
      </c>
      <c r="J10" t="s">
        <v>41</v>
      </c>
      <c r="K10" t="s">
        <v>18</v>
      </c>
      <c r="L10" t="s">
        <v>36</v>
      </c>
      <c r="M10" t="s">
        <v>36</v>
      </c>
      <c r="N10" t="s">
        <v>18</v>
      </c>
      <c r="O10" t="s">
        <v>18</v>
      </c>
      <c r="P10" t="s">
        <v>18</v>
      </c>
      <c r="Q10" t="s">
        <v>18</v>
      </c>
      <c r="R10" t="s">
        <v>31</v>
      </c>
      <c r="S10" t="s">
        <v>18</v>
      </c>
    </row>
    <row r="11" spans="1:19" x14ac:dyDescent="0.2">
      <c r="A11">
        <v>1163</v>
      </c>
      <c r="B11" t="s">
        <v>42</v>
      </c>
      <c r="C11" t="s">
        <v>34</v>
      </c>
      <c r="D11" t="s">
        <v>34</v>
      </c>
      <c r="E11" t="s">
        <v>18</v>
      </c>
      <c r="F11" t="s">
        <v>18</v>
      </c>
      <c r="G11" t="s">
        <v>18</v>
      </c>
      <c r="H11" t="s">
        <v>19</v>
      </c>
      <c r="I11" t="s">
        <v>41</v>
      </c>
      <c r="J11" t="s">
        <v>41</v>
      </c>
      <c r="K11" t="s">
        <v>18</v>
      </c>
      <c r="L11" t="s">
        <v>36</v>
      </c>
      <c r="M11" t="s">
        <v>36</v>
      </c>
      <c r="N11" t="s">
        <v>18</v>
      </c>
      <c r="O11" t="s">
        <v>18</v>
      </c>
      <c r="P11" t="s">
        <v>18</v>
      </c>
      <c r="Q11" t="s">
        <v>18</v>
      </c>
      <c r="R11" t="s">
        <v>31</v>
      </c>
      <c r="S11" t="s">
        <v>18</v>
      </c>
    </row>
    <row r="12" spans="1:19" x14ac:dyDescent="0.2">
      <c r="A12">
        <v>1164</v>
      </c>
      <c r="B12" t="s">
        <v>43</v>
      </c>
      <c r="C12" t="s">
        <v>44</v>
      </c>
      <c r="D12" t="s">
        <v>34</v>
      </c>
      <c r="E12" t="s">
        <v>18</v>
      </c>
      <c r="F12" t="s">
        <v>18</v>
      </c>
      <c r="G12" t="s">
        <v>18</v>
      </c>
      <c r="H12" t="s">
        <v>19</v>
      </c>
      <c r="I12" t="s">
        <v>41</v>
      </c>
      <c r="J12" t="s">
        <v>41</v>
      </c>
      <c r="K12" t="s">
        <v>18</v>
      </c>
      <c r="L12" t="s">
        <v>36</v>
      </c>
      <c r="M12" t="s">
        <v>36</v>
      </c>
      <c r="N12" t="s">
        <v>18</v>
      </c>
      <c r="O12" t="s">
        <v>18</v>
      </c>
      <c r="P12" t="s">
        <v>18</v>
      </c>
      <c r="Q12" t="s">
        <v>45</v>
      </c>
      <c r="R12" t="s">
        <v>31</v>
      </c>
      <c r="S12" t="s">
        <v>18</v>
      </c>
    </row>
    <row r="13" spans="1:19" x14ac:dyDescent="0.2">
      <c r="A13">
        <v>1165</v>
      </c>
      <c r="B13" t="s">
        <v>46</v>
      </c>
      <c r="C13" t="s">
        <v>17</v>
      </c>
      <c r="D13" t="s">
        <v>17</v>
      </c>
      <c r="E13" t="s">
        <v>18</v>
      </c>
      <c r="F13" t="s">
        <v>18</v>
      </c>
      <c r="G13" t="s">
        <v>18</v>
      </c>
      <c r="H13" t="s">
        <v>19</v>
      </c>
      <c r="I13" t="s">
        <v>20</v>
      </c>
      <c r="J13" s="6" t="s">
        <v>389</v>
      </c>
      <c r="K13" t="s">
        <v>18</v>
      </c>
      <c r="L13" t="s">
        <v>36</v>
      </c>
      <c r="M13" t="s">
        <v>36</v>
      </c>
      <c r="N13" t="s">
        <v>18</v>
      </c>
      <c r="O13" t="s">
        <v>18</v>
      </c>
      <c r="P13" t="s">
        <v>18</v>
      </c>
      <c r="Q13" t="s">
        <v>22</v>
      </c>
      <c r="R13" s="6" t="s">
        <v>389</v>
      </c>
      <c r="S13" t="s">
        <v>18</v>
      </c>
    </row>
    <row r="14" spans="1:19" x14ac:dyDescent="0.2">
      <c r="A14">
        <v>1166</v>
      </c>
      <c r="B14" t="s">
        <v>47</v>
      </c>
      <c r="C14" t="s">
        <v>17</v>
      </c>
      <c r="D14" t="s">
        <v>17</v>
      </c>
      <c r="E14" t="s">
        <v>18</v>
      </c>
      <c r="F14" t="s">
        <v>18</v>
      </c>
      <c r="G14" t="s">
        <v>18</v>
      </c>
      <c r="H14" t="s">
        <v>19</v>
      </c>
      <c r="I14" t="s">
        <v>41</v>
      </c>
      <c r="J14" t="s">
        <v>41</v>
      </c>
      <c r="K14" t="s">
        <v>18</v>
      </c>
      <c r="L14" t="s">
        <v>36</v>
      </c>
      <c r="M14" t="s">
        <v>36</v>
      </c>
      <c r="N14" t="s">
        <v>18</v>
      </c>
      <c r="O14" t="s">
        <v>18</v>
      </c>
      <c r="P14" t="s">
        <v>18</v>
      </c>
      <c r="Q14" t="s">
        <v>18</v>
      </c>
      <c r="R14" t="s">
        <v>31</v>
      </c>
      <c r="S14" t="s">
        <v>18</v>
      </c>
    </row>
    <row r="15" spans="1:19" x14ac:dyDescent="0.2">
      <c r="A15">
        <v>1167</v>
      </c>
      <c r="B15" t="s">
        <v>48</v>
      </c>
      <c r="C15" t="s">
        <v>24</v>
      </c>
      <c r="D15" t="s">
        <v>24</v>
      </c>
      <c r="E15" t="s">
        <v>18</v>
      </c>
      <c r="F15" t="s">
        <v>18</v>
      </c>
      <c r="G15" t="s">
        <v>18</v>
      </c>
      <c r="H15" t="s">
        <v>18</v>
      </c>
      <c r="I15" t="s">
        <v>49</v>
      </c>
      <c r="J15" s="6" t="s">
        <v>389</v>
      </c>
      <c r="K15" t="s">
        <v>18</v>
      </c>
      <c r="L15" t="s">
        <v>24</v>
      </c>
      <c r="M15" t="str">
        <f>L15</f>
        <v>Maize</v>
      </c>
      <c r="N15" t="s">
        <v>18</v>
      </c>
      <c r="O15" t="s">
        <v>18</v>
      </c>
      <c r="P15" t="s">
        <v>18</v>
      </c>
      <c r="Q15" t="s">
        <v>18</v>
      </c>
      <c r="R15" s="6" t="s">
        <v>389</v>
      </c>
      <c r="S15" t="s">
        <v>18</v>
      </c>
    </row>
    <row r="16" spans="1:19" x14ac:dyDescent="0.2">
      <c r="A16">
        <v>1168</v>
      </c>
      <c r="B16" t="s">
        <v>50</v>
      </c>
      <c r="C16" t="s">
        <v>34</v>
      </c>
      <c r="D16" t="s">
        <v>34</v>
      </c>
      <c r="E16" t="s">
        <v>18</v>
      </c>
      <c r="F16" t="s">
        <v>18</v>
      </c>
      <c r="G16" t="s">
        <v>18</v>
      </c>
      <c r="H16" t="s">
        <v>19</v>
      </c>
      <c r="I16" t="s">
        <v>51</v>
      </c>
      <c r="J16" s="6" t="s">
        <v>389</v>
      </c>
      <c r="K16" t="s">
        <v>18</v>
      </c>
      <c r="L16" t="s">
        <v>52</v>
      </c>
      <c r="M16" t="s">
        <v>36</v>
      </c>
      <c r="N16" t="s">
        <v>18</v>
      </c>
      <c r="O16" t="s">
        <v>18</v>
      </c>
      <c r="P16" t="s">
        <v>18</v>
      </c>
      <c r="Q16" t="s">
        <v>19</v>
      </c>
      <c r="R16" s="6" t="s">
        <v>389</v>
      </c>
      <c r="S16" t="s">
        <v>18</v>
      </c>
    </row>
    <row r="17" spans="1:19" x14ac:dyDescent="0.2">
      <c r="A17">
        <v>1169</v>
      </c>
      <c r="B17" t="s">
        <v>53</v>
      </c>
      <c r="C17" t="s">
        <v>34</v>
      </c>
      <c r="D17" t="s">
        <v>34</v>
      </c>
      <c r="E17" t="s">
        <v>18</v>
      </c>
      <c r="F17" t="s">
        <v>18</v>
      </c>
      <c r="G17" t="s">
        <v>18</v>
      </c>
      <c r="H17" t="s">
        <v>19</v>
      </c>
      <c r="I17" t="s">
        <v>20</v>
      </c>
      <c r="J17" s="6" t="s">
        <v>389</v>
      </c>
      <c r="K17" t="s">
        <v>18</v>
      </c>
      <c r="L17" t="s">
        <v>17</v>
      </c>
      <c r="M17" t="str">
        <f>L17</f>
        <v>Soybean</v>
      </c>
      <c r="N17" t="s">
        <v>18</v>
      </c>
      <c r="O17" t="s">
        <v>18</v>
      </c>
      <c r="P17" t="s">
        <v>18</v>
      </c>
      <c r="Q17" t="s">
        <v>19</v>
      </c>
      <c r="R17" t="s">
        <v>18</v>
      </c>
      <c r="S17" t="s">
        <v>18</v>
      </c>
    </row>
    <row r="18" spans="1:19" x14ac:dyDescent="0.2">
      <c r="A18">
        <v>1170</v>
      </c>
      <c r="B18" t="s">
        <v>54</v>
      </c>
      <c r="C18" t="s">
        <v>34</v>
      </c>
      <c r="D18" t="s">
        <v>34</v>
      </c>
      <c r="E18" t="s">
        <v>18</v>
      </c>
      <c r="F18" t="s">
        <v>18</v>
      </c>
      <c r="G18" t="s">
        <v>18</v>
      </c>
      <c r="H18" t="s">
        <v>35</v>
      </c>
      <c r="I18" t="s">
        <v>41</v>
      </c>
      <c r="J18" t="s">
        <v>41</v>
      </c>
      <c r="K18" t="s">
        <v>18</v>
      </c>
      <c r="L18" t="s">
        <v>36</v>
      </c>
      <c r="M18" t="s">
        <v>36</v>
      </c>
      <c r="N18" t="s">
        <v>18</v>
      </c>
      <c r="O18" t="s">
        <v>18</v>
      </c>
      <c r="P18" t="s">
        <v>18</v>
      </c>
      <c r="Q18" t="s">
        <v>19</v>
      </c>
      <c r="R18" t="s">
        <v>31</v>
      </c>
      <c r="S18" t="s">
        <v>18</v>
      </c>
    </row>
    <row r="19" spans="1:19" x14ac:dyDescent="0.2">
      <c r="A19">
        <v>1171</v>
      </c>
      <c r="B19" t="s">
        <v>55</v>
      </c>
      <c r="C19" t="s">
        <v>34</v>
      </c>
      <c r="D19" t="s">
        <v>34</v>
      </c>
      <c r="E19" t="s">
        <v>18</v>
      </c>
      <c r="F19" t="s">
        <v>18</v>
      </c>
      <c r="G19" t="s">
        <v>18</v>
      </c>
      <c r="H19" t="s">
        <v>18</v>
      </c>
      <c r="I19" t="s">
        <v>31</v>
      </c>
      <c r="J19" t="s">
        <v>41</v>
      </c>
      <c r="K19" t="s">
        <v>18</v>
      </c>
      <c r="L19" t="s">
        <v>36</v>
      </c>
      <c r="M19" t="s">
        <v>36</v>
      </c>
      <c r="N19" t="s">
        <v>18</v>
      </c>
      <c r="O19" t="s">
        <v>18</v>
      </c>
      <c r="P19" t="s">
        <v>18</v>
      </c>
      <c r="R19" s="6" t="s">
        <v>393</v>
      </c>
      <c r="S19" t="s">
        <v>18</v>
      </c>
    </row>
    <row r="20" spans="1:19" x14ac:dyDescent="0.2">
      <c r="A20">
        <v>1172</v>
      </c>
      <c r="B20" t="s">
        <v>56</v>
      </c>
      <c r="C20" t="s">
        <v>34</v>
      </c>
      <c r="D20" t="s">
        <v>34</v>
      </c>
      <c r="E20" t="s">
        <v>18</v>
      </c>
      <c r="F20" t="s">
        <v>18</v>
      </c>
      <c r="G20" t="s">
        <v>18</v>
      </c>
      <c r="H20" t="s">
        <v>19</v>
      </c>
      <c r="I20" t="s">
        <v>41</v>
      </c>
      <c r="J20" t="s">
        <v>41</v>
      </c>
      <c r="K20" t="s">
        <v>18</v>
      </c>
      <c r="L20" t="s">
        <v>36</v>
      </c>
      <c r="M20" t="s">
        <v>36</v>
      </c>
      <c r="N20" t="s">
        <v>18</v>
      </c>
      <c r="O20" t="s">
        <v>18</v>
      </c>
      <c r="P20" t="s">
        <v>18</v>
      </c>
      <c r="Q20" t="s">
        <v>19</v>
      </c>
      <c r="R20" t="s">
        <v>31</v>
      </c>
      <c r="S20" t="s">
        <v>18</v>
      </c>
    </row>
    <row r="21" spans="1:19" x14ac:dyDescent="0.2">
      <c r="A21">
        <v>1173</v>
      </c>
      <c r="B21" t="s">
        <v>58</v>
      </c>
      <c r="C21" t="s">
        <v>34</v>
      </c>
      <c r="D21" t="s">
        <v>34</v>
      </c>
      <c r="E21" t="s">
        <v>18</v>
      </c>
      <c r="F21" t="s">
        <v>18</v>
      </c>
      <c r="G21" t="s">
        <v>18</v>
      </c>
      <c r="H21" t="s">
        <v>35</v>
      </c>
      <c r="I21" t="s">
        <v>41</v>
      </c>
      <c r="J21" t="s">
        <v>41</v>
      </c>
      <c r="K21" t="s">
        <v>18</v>
      </c>
      <c r="L21" t="s">
        <v>36</v>
      </c>
      <c r="M21" t="s">
        <v>36</v>
      </c>
      <c r="N21" t="s">
        <v>18</v>
      </c>
      <c r="O21" t="s">
        <v>18</v>
      </c>
      <c r="P21" t="s">
        <v>18</v>
      </c>
      <c r="Q21" t="s">
        <v>19</v>
      </c>
      <c r="R21" t="s">
        <v>31</v>
      </c>
      <c r="S21" t="s">
        <v>18</v>
      </c>
    </row>
    <row r="22" spans="1:19" x14ac:dyDescent="0.2">
      <c r="A22">
        <v>1174</v>
      </c>
      <c r="B22" t="s">
        <v>59</v>
      </c>
      <c r="C22" t="s">
        <v>60</v>
      </c>
      <c r="D22" t="s">
        <v>34</v>
      </c>
      <c r="E22" t="s">
        <v>18</v>
      </c>
      <c r="F22" t="s">
        <v>18</v>
      </c>
      <c r="G22" t="s">
        <v>18</v>
      </c>
      <c r="H22" t="s">
        <v>18</v>
      </c>
      <c r="I22" t="s">
        <v>31</v>
      </c>
      <c r="J22" t="s">
        <v>41</v>
      </c>
      <c r="K22" t="s">
        <v>18</v>
      </c>
      <c r="L22" t="s">
        <v>36</v>
      </c>
      <c r="M22" t="s">
        <v>36</v>
      </c>
      <c r="N22" t="s">
        <v>18</v>
      </c>
      <c r="O22" t="s">
        <v>18</v>
      </c>
      <c r="P22" t="s">
        <v>18</v>
      </c>
      <c r="Q22" t="s">
        <v>18</v>
      </c>
      <c r="R22" t="s">
        <v>31</v>
      </c>
      <c r="S22" t="s">
        <v>18</v>
      </c>
    </row>
    <row r="23" spans="1:19" x14ac:dyDescent="0.2">
      <c r="A23">
        <v>1175</v>
      </c>
      <c r="B23" t="s">
        <v>61</v>
      </c>
      <c r="C23" t="s">
        <v>62</v>
      </c>
      <c r="D23" t="s">
        <v>62</v>
      </c>
      <c r="E23" t="s">
        <v>18</v>
      </c>
      <c r="F23" t="s">
        <v>18</v>
      </c>
      <c r="G23" t="s">
        <v>18</v>
      </c>
      <c r="H23" t="s">
        <v>63</v>
      </c>
      <c r="I23" t="s">
        <v>18</v>
      </c>
      <c r="K23" t="s">
        <v>18</v>
      </c>
      <c r="L23" t="s">
        <v>34</v>
      </c>
      <c r="M23" t="s">
        <v>34</v>
      </c>
      <c r="N23" t="s">
        <v>18</v>
      </c>
      <c r="O23" t="s">
        <v>18</v>
      </c>
      <c r="P23" t="s">
        <v>18</v>
      </c>
      <c r="Q23" t="s">
        <v>63</v>
      </c>
      <c r="R23" t="s">
        <v>18</v>
      </c>
      <c r="S23" t="s">
        <v>18</v>
      </c>
    </row>
    <row r="24" spans="1:19" x14ac:dyDescent="0.2">
      <c r="A24">
        <v>1176</v>
      </c>
      <c r="B24" t="s">
        <v>64</v>
      </c>
      <c r="C24" t="s">
        <v>65</v>
      </c>
      <c r="D24" t="s">
        <v>65</v>
      </c>
      <c r="E24" t="s">
        <v>18</v>
      </c>
      <c r="F24" t="s">
        <v>18</v>
      </c>
      <c r="G24" t="s">
        <v>18</v>
      </c>
      <c r="H24" t="s">
        <v>63</v>
      </c>
      <c r="I24" t="s">
        <v>41</v>
      </c>
      <c r="J24" t="s">
        <v>41</v>
      </c>
      <c r="K24" t="s">
        <v>18</v>
      </c>
      <c r="L24" t="s">
        <v>66</v>
      </c>
      <c r="M24" t="str">
        <f t="shared" ref="M24:M25" si="1">L24</f>
        <v>Yam</v>
      </c>
      <c r="N24" t="s">
        <v>18</v>
      </c>
      <c r="O24" t="s">
        <v>18</v>
      </c>
      <c r="P24" t="s">
        <v>18</v>
      </c>
      <c r="Q24" t="s">
        <v>63</v>
      </c>
      <c r="R24" t="s">
        <v>31</v>
      </c>
      <c r="S24" t="s">
        <v>18</v>
      </c>
    </row>
    <row r="25" spans="1:19" x14ac:dyDescent="0.2">
      <c r="A25">
        <v>1177</v>
      </c>
      <c r="B25" t="s">
        <v>67</v>
      </c>
      <c r="C25" t="s">
        <v>24</v>
      </c>
      <c r="D25" t="s">
        <v>24</v>
      </c>
      <c r="E25" t="s">
        <v>18</v>
      </c>
      <c r="F25" t="s">
        <v>18</v>
      </c>
      <c r="G25" t="s">
        <v>18</v>
      </c>
      <c r="H25" t="s">
        <v>63</v>
      </c>
      <c r="I25" t="s">
        <v>18</v>
      </c>
      <c r="K25" t="s">
        <v>18</v>
      </c>
      <c r="L25" t="s">
        <v>17</v>
      </c>
      <c r="M25" t="str">
        <f t="shared" si="1"/>
        <v>Soybean</v>
      </c>
      <c r="N25" t="s">
        <v>18</v>
      </c>
      <c r="O25" t="s">
        <v>18</v>
      </c>
      <c r="P25" t="s">
        <v>18</v>
      </c>
      <c r="Q25" t="s">
        <v>63</v>
      </c>
      <c r="R25" t="s">
        <v>18</v>
      </c>
      <c r="S25" t="s">
        <v>18</v>
      </c>
    </row>
    <row r="26" spans="1:19" x14ac:dyDescent="0.2">
      <c r="A26">
        <v>1178</v>
      </c>
      <c r="B26" t="s">
        <v>68</v>
      </c>
      <c r="C26" t="s">
        <v>24</v>
      </c>
      <c r="D26" t="s">
        <v>24</v>
      </c>
      <c r="E26" t="s">
        <v>18</v>
      </c>
      <c r="F26" t="s">
        <v>18</v>
      </c>
      <c r="G26" t="s">
        <v>18</v>
      </c>
      <c r="H26" t="s">
        <v>63</v>
      </c>
      <c r="I26" t="s">
        <v>18</v>
      </c>
      <c r="K26" t="s">
        <v>18</v>
      </c>
      <c r="L26" t="s">
        <v>34</v>
      </c>
      <c r="M26" t="s">
        <v>34</v>
      </c>
      <c r="N26" t="s">
        <v>18</v>
      </c>
      <c r="O26" t="s">
        <v>18</v>
      </c>
      <c r="P26" t="s">
        <v>18</v>
      </c>
      <c r="Q26" t="s">
        <v>63</v>
      </c>
      <c r="R26" t="s">
        <v>18</v>
      </c>
      <c r="S26" t="s">
        <v>18</v>
      </c>
    </row>
    <row r="27" spans="1:19" x14ac:dyDescent="0.2">
      <c r="A27">
        <v>1179</v>
      </c>
      <c r="B27" t="s">
        <v>69</v>
      </c>
      <c r="C27" t="s">
        <v>24</v>
      </c>
      <c r="D27" t="s">
        <v>24</v>
      </c>
      <c r="E27" t="s">
        <v>18</v>
      </c>
      <c r="F27" t="s">
        <v>18</v>
      </c>
      <c r="G27" t="s">
        <v>18</v>
      </c>
      <c r="H27" t="s">
        <v>63</v>
      </c>
      <c r="I27" t="s">
        <v>70</v>
      </c>
      <c r="J27" t="s">
        <v>272</v>
      </c>
      <c r="K27" t="s">
        <v>18</v>
      </c>
      <c r="L27" t="s">
        <v>34</v>
      </c>
      <c r="M27" t="s">
        <v>34</v>
      </c>
      <c r="N27" t="s">
        <v>18</v>
      </c>
      <c r="O27" t="s">
        <v>18</v>
      </c>
      <c r="P27" t="s">
        <v>18</v>
      </c>
      <c r="Q27" t="s">
        <v>63</v>
      </c>
      <c r="R27" t="s">
        <v>272</v>
      </c>
      <c r="S27" t="s">
        <v>18</v>
      </c>
    </row>
    <row r="28" spans="1:19" x14ac:dyDescent="0.2">
      <c r="A28">
        <v>1180</v>
      </c>
      <c r="B28" t="s">
        <v>72</v>
      </c>
      <c r="C28" t="s">
        <v>24</v>
      </c>
      <c r="D28" t="s">
        <v>24</v>
      </c>
      <c r="E28" t="s">
        <v>18</v>
      </c>
      <c r="F28" t="s">
        <v>18</v>
      </c>
      <c r="G28" t="s">
        <v>18</v>
      </c>
      <c r="H28" t="s">
        <v>35</v>
      </c>
      <c r="I28" t="s">
        <v>18</v>
      </c>
      <c r="K28" t="s">
        <v>18</v>
      </c>
      <c r="L28" t="s">
        <v>73</v>
      </c>
      <c r="M28" t="str">
        <f t="shared" ref="M28:M29" si="2">L28</f>
        <v>fallow</v>
      </c>
      <c r="N28" t="s">
        <v>18</v>
      </c>
      <c r="O28" t="s">
        <v>18</v>
      </c>
      <c r="P28" t="s">
        <v>18</v>
      </c>
      <c r="Q28" t="s">
        <v>18</v>
      </c>
      <c r="R28" t="s">
        <v>18</v>
      </c>
      <c r="S28" t="s">
        <v>18</v>
      </c>
    </row>
    <row r="29" spans="1:19" x14ac:dyDescent="0.2">
      <c r="A29">
        <v>1181</v>
      </c>
      <c r="B29" t="s">
        <v>74</v>
      </c>
      <c r="C29" t="s">
        <v>34</v>
      </c>
      <c r="D29" t="s">
        <v>34</v>
      </c>
      <c r="E29" t="s">
        <v>18</v>
      </c>
      <c r="F29" t="s">
        <v>18</v>
      </c>
      <c r="G29" t="s">
        <v>18</v>
      </c>
      <c r="H29" t="s">
        <v>22</v>
      </c>
      <c r="I29" t="s">
        <v>18</v>
      </c>
      <c r="K29" t="s">
        <v>18</v>
      </c>
      <c r="L29" t="s">
        <v>62</v>
      </c>
      <c r="M29" t="str">
        <f t="shared" si="2"/>
        <v>Sorghum</v>
      </c>
      <c r="N29" t="s">
        <v>18</v>
      </c>
      <c r="O29" t="s">
        <v>18</v>
      </c>
      <c r="P29" t="s">
        <v>18</v>
      </c>
      <c r="Q29" t="s">
        <v>75</v>
      </c>
      <c r="R29" t="s">
        <v>18</v>
      </c>
      <c r="S29" t="s">
        <v>18</v>
      </c>
    </row>
    <row r="30" spans="1:19" x14ac:dyDescent="0.2">
      <c r="A30">
        <v>1182</v>
      </c>
      <c r="B30" t="s">
        <v>76</v>
      </c>
      <c r="C30" t="s">
        <v>62</v>
      </c>
      <c r="D30" t="s">
        <v>62</v>
      </c>
      <c r="E30" t="s">
        <v>18</v>
      </c>
      <c r="F30" t="s">
        <v>18</v>
      </c>
      <c r="G30" t="s">
        <v>18</v>
      </c>
      <c r="H30" t="s">
        <v>63</v>
      </c>
      <c r="I30" t="s">
        <v>18</v>
      </c>
      <c r="K30" t="s">
        <v>18</v>
      </c>
      <c r="L30" t="s">
        <v>34</v>
      </c>
      <c r="M30" t="s">
        <v>34</v>
      </c>
      <c r="N30" t="s">
        <v>18</v>
      </c>
      <c r="O30" t="s">
        <v>18</v>
      </c>
      <c r="P30" t="s">
        <v>18</v>
      </c>
      <c r="Q30" t="s">
        <v>18</v>
      </c>
      <c r="R30" t="s">
        <v>18</v>
      </c>
      <c r="S30" t="s">
        <v>18</v>
      </c>
    </row>
    <row r="31" spans="1:19" x14ac:dyDescent="0.2">
      <c r="A31">
        <v>1183</v>
      </c>
      <c r="B31" t="s">
        <v>77</v>
      </c>
      <c r="C31" t="s">
        <v>62</v>
      </c>
      <c r="D31" t="s">
        <v>62</v>
      </c>
      <c r="E31" t="s">
        <v>18</v>
      </c>
      <c r="F31" t="s">
        <v>18</v>
      </c>
      <c r="G31" t="s">
        <v>18</v>
      </c>
      <c r="H31" t="s">
        <v>63</v>
      </c>
      <c r="I31" t="s">
        <v>18</v>
      </c>
      <c r="K31" t="s">
        <v>18</v>
      </c>
      <c r="L31" t="s">
        <v>66</v>
      </c>
      <c r="M31" t="str">
        <f t="shared" ref="M31:M46" si="3">L31</f>
        <v>Yam</v>
      </c>
      <c r="N31" t="s">
        <v>18</v>
      </c>
      <c r="O31" t="s">
        <v>18</v>
      </c>
      <c r="P31" t="s">
        <v>18</v>
      </c>
      <c r="Q31" t="s">
        <v>78</v>
      </c>
      <c r="R31" t="s">
        <v>18</v>
      </c>
      <c r="S31" t="s">
        <v>18</v>
      </c>
    </row>
    <row r="32" spans="1:19" x14ac:dyDescent="0.2">
      <c r="A32">
        <v>1184</v>
      </c>
      <c r="B32" t="s">
        <v>79</v>
      </c>
      <c r="C32" t="s">
        <v>24</v>
      </c>
      <c r="D32" t="s">
        <v>24</v>
      </c>
      <c r="E32" t="s">
        <v>18</v>
      </c>
      <c r="F32" t="s">
        <v>18</v>
      </c>
      <c r="G32" t="s">
        <v>18</v>
      </c>
      <c r="H32" t="s">
        <v>75</v>
      </c>
      <c r="I32" t="s">
        <v>18</v>
      </c>
      <c r="K32" t="s">
        <v>18</v>
      </c>
      <c r="L32" t="s">
        <v>80</v>
      </c>
      <c r="M32" t="str">
        <f t="shared" si="3"/>
        <v>Groundnut/ Rice</v>
      </c>
      <c r="N32" t="s">
        <v>18</v>
      </c>
      <c r="O32" t="s">
        <v>18</v>
      </c>
      <c r="P32" t="s">
        <v>18</v>
      </c>
      <c r="Q32" t="s">
        <v>75</v>
      </c>
      <c r="R32" t="s">
        <v>18</v>
      </c>
      <c r="S32" t="s">
        <v>18</v>
      </c>
    </row>
    <row r="33" spans="1:19" x14ac:dyDescent="0.2">
      <c r="A33">
        <v>1185</v>
      </c>
      <c r="B33" t="s">
        <v>81</v>
      </c>
      <c r="C33" t="s">
        <v>66</v>
      </c>
      <c r="D33" t="s">
        <v>66</v>
      </c>
      <c r="E33" t="s">
        <v>18</v>
      </c>
      <c r="F33" t="s">
        <v>18</v>
      </c>
      <c r="G33" t="s">
        <v>18</v>
      </c>
      <c r="H33" t="s">
        <v>63</v>
      </c>
      <c r="I33" t="s">
        <v>18</v>
      </c>
      <c r="K33" t="s">
        <v>18</v>
      </c>
      <c r="L33" t="s">
        <v>24</v>
      </c>
      <c r="M33" t="str">
        <f t="shared" si="3"/>
        <v>Maize</v>
      </c>
      <c r="N33" t="s">
        <v>18</v>
      </c>
      <c r="O33" t="s">
        <v>18</v>
      </c>
      <c r="P33" t="s">
        <v>18</v>
      </c>
      <c r="Q33" t="s">
        <v>75</v>
      </c>
      <c r="R33" t="s">
        <v>18</v>
      </c>
      <c r="S33" t="s">
        <v>18</v>
      </c>
    </row>
    <row r="34" spans="1:19" x14ac:dyDescent="0.2">
      <c r="A34">
        <v>1186</v>
      </c>
      <c r="B34" t="s">
        <v>82</v>
      </c>
      <c r="C34" t="s">
        <v>83</v>
      </c>
      <c r="D34" t="s">
        <v>83</v>
      </c>
      <c r="E34" t="s">
        <v>18</v>
      </c>
      <c r="F34" t="s">
        <v>18</v>
      </c>
      <c r="G34" t="s">
        <v>18</v>
      </c>
      <c r="H34" t="s">
        <v>18</v>
      </c>
      <c r="I34" t="s">
        <v>18</v>
      </c>
      <c r="K34" t="s">
        <v>18</v>
      </c>
      <c r="L34" t="s">
        <v>65</v>
      </c>
      <c r="M34" t="str">
        <f t="shared" si="3"/>
        <v>Millet</v>
      </c>
      <c r="N34" t="s">
        <v>18</v>
      </c>
      <c r="O34" t="s">
        <v>18</v>
      </c>
      <c r="P34" t="s">
        <v>18</v>
      </c>
      <c r="Q34" t="s">
        <v>75</v>
      </c>
      <c r="R34" t="s">
        <v>18</v>
      </c>
      <c r="S34" t="s">
        <v>18</v>
      </c>
    </row>
    <row r="35" spans="1:19" x14ac:dyDescent="0.2">
      <c r="A35">
        <v>1187</v>
      </c>
      <c r="B35" t="s">
        <v>84</v>
      </c>
      <c r="C35" t="s">
        <v>73</v>
      </c>
      <c r="D35" t="s">
        <v>73</v>
      </c>
      <c r="E35" t="s">
        <v>18</v>
      </c>
      <c r="F35" t="s">
        <v>18</v>
      </c>
      <c r="G35" t="s">
        <v>18</v>
      </c>
      <c r="H35" t="s">
        <v>18</v>
      </c>
      <c r="I35" t="s">
        <v>18</v>
      </c>
      <c r="K35" t="s">
        <v>18</v>
      </c>
      <c r="L35" t="s">
        <v>65</v>
      </c>
      <c r="M35" t="str">
        <f t="shared" si="3"/>
        <v>Millet</v>
      </c>
      <c r="N35" t="s">
        <v>18</v>
      </c>
      <c r="O35" t="s">
        <v>18</v>
      </c>
      <c r="P35" t="s">
        <v>18</v>
      </c>
      <c r="Q35" t="s">
        <v>78</v>
      </c>
      <c r="R35" t="s">
        <v>18</v>
      </c>
      <c r="S35" t="s">
        <v>18</v>
      </c>
    </row>
    <row r="36" spans="1:19" x14ac:dyDescent="0.2">
      <c r="A36">
        <v>1188</v>
      </c>
      <c r="B36" t="s">
        <v>85</v>
      </c>
      <c r="C36" t="s">
        <v>24</v>
      </c>
      <c r="D36" t="s">
        <v>24</v>
      </c>
      <c r="E36" t="s">
        <v>18</v>
      </c>
      <c r="F36" t="s">
        <v>18</v>
      </c>
      <c r="G36" t="s">
        <v>18</v>
      </c>
      <c r="H36" t="s">
        <v>63</v>
      </c>
      <c r="I36" t="s">
        <v>18</v>
      </c>
      <c r="K36" t="s">
        <v>18</v>
      </c>
      <c r="L36" t="s">
        <v>66</v>
      </c>
      <c r="M36" t="str">
        <f t="shared" si="3"/>
        <v>Yam</v>
      </c>
      <c r="N36" t="s">
        <v>18</v>
      </c>
      <c r="O36" t="s">
        <v>18</v>
      </c>
      <c r="P36" t="s">
        <v>18</v>
      </c>
      <c r="Q36" t="s">
        <v>63</v>
      </c>
      <c r="R36" t="s">
        <v>18</v>
      </c>
      <c r="S36" t="s">
        <v>18</v>
      </c>
    </row>
    <row r="37" spans="1:19" x14ac:dyDescent="0.2">
      <c r="A37">
        <v>1189</v>
      </c>
      <c r="B37" t="s">
        <v>86</v>
      </c>
      <c r="C37" t="s">
        <v>66</v>
      </c>
      <c r="D37" t="s">
        <v>66</v>
      </c>
      <c r="E37" t="s">
        <v>18</v>
      </c>
      <c r="F37" t="s">
        <v>18</v>
      </c>
      <c r="G37" t="s">
        <v>18</v>
      </c>
      <c r="H37" t="s">
        <v>63</v>
      </c>
      <c r="I37" t="s">
        <v>18</v>
      </c>
      <c r="K37" t="s">
        <v>18</v>
      </c>
      <c r="L37" t="s">
        <v>24</v>
      </c>
      <c r="M37" t="str">
        <f t="shared" si="3"/>
        <v>Maize</v>
      </c>
      <c r="N37" t="s">
        <v>18</v>
      </c>
      <c r="O37" t="s">
        <v>18</v>
      </c>
      <c r="P37" t="s">
        <v>18</v>
      </c>
      <c r="Q37" t="s">
        <v>63</v>
      </c>
      <c r="R37" t="s">
        <v>18</v>
      </c>
      <c r="S37" t="s">
        <v>18</v>
      </c>
    </row>
    <row r="38" spans="1:19" x14ac:dyDescent="0.2">
      <c r="A38">
        <v>1190</v>
      </c>
      <c r="B38" t="s">
        <v>87</v>
      </c>
      <c r="C38" t="s">
        <v>24</v>
      </c>
      <c r="D38" t="s">
        <v>24</v>
      </c>
      <c r="E38" t="s">
        <v>18</v>
      </c>
      <c r="F38" t="s">
        <v>18</v>
      </c>
      <c r="G38" t="s">
        <v>18</v>
      </c>
      <c r="H38" t="s">
        <v>75</v>
      </c>
      <c r="I38" t="s">
        <v>18</v>
      </c>
      <c r="K38" t="s">
        <v>18</v>
      </c>
      <c r="L38" t="s">
        <v>62</v>
      </c>
      <c r="M38" t="str">
        <f t="shared" si="3"/>
        <v>Sorghum</v>
      </c>
      <c r="N38" t="s">
        <v>18</v>
      </c>
      <c r="O38" t="s">
        <v>18</v>
      </c>
      <c r="P38" t="s">
        <v>18</v>
      </c>
      <c r="Q38" t="s">
        <v>75</v>
      </c>
      <c r="R38" t="s">
        <v>18</v>
      </c>
      <c r="S38" t="s">
        <v>18</v>
      </c>
    </row>
    <row r="39" spans="1:19" x14ac:dyDescent="0.2">
      <c r="A39">
        <v>1191</v>
      </c>
      <c r="B39" t="s">
        <v>88</v>
      </c>
      <c r="C39" t="s">
        <v>83</v>
      </c>
      <c r="D39" t="s">
        <v>83</v>
      </c>
      <c r="E39" t="s">
        <v>18</v>
      </c>
      <c r="F39" t="s">
        <v>18</v>
      </c>
      <c r="G39" t="s">
        <v>18</v>
      </c>
      <c r="H39" t="s">
        <v>18</v>
      </c>
      <c r="I39" t="s">
        <v>18</v>
      </c>
      <c r="K39" t="s">
        <v>18</v>
      </c>
      <c r="L39" t="s">
        <v>62</v>
      </c>
      <c r="M39" t="str">
        <f t="shared" si="3"/>
        <v>Sorghum</v>
      </c>
      <c r="N39" t="s">
        <v>18</v>
      </c>
      <c r="O39" t="s">
        <v>18</v>
      </c>
      <c r="P39" t="s">
        <v>18</v>
      </c>
      <c r="Q39" t="s">
        <v>75</v>
      </c>
      <c r="R39" t="s">
        <v>18</v>
      </c>
      <c r="S39" t="s">
        <v>18</v>
      </c>
    </row>
    <row r="40" spans="1:19" x14ac:dyDescent="0.2">
      <c r="A40">
        <v>1192</v>
      </c>
      <c r="B40" t="s">
        <v>89</v>
      </c>
      <c r="C40" t="s">
        <v>18</v>
      </c>
      <c r="D40" t="s">
        <v>18</v>
      </c>
      <c r="E40" t="s">
        <v>18</v>
      </c>
      <c r="F40" t="s">
        <v>18</v>
      </c>
      <c r="G40" t="s">
        <v>18</v>
      </c>
      <c r="H40" t="s">
        <v>22</v>
      </c>
      <c r="I40" t="s">
        <v>18</v>
      </c>
      <c r="K40" t="s">
        <v>18</v>
      </c>
      <c r="L40" t="s">
        <v>18</v>
      </c>
      <c r="M40" t="str">
        <f t="shared" si="3"/>
        <v/>
      </c>
      <c r="N40" t="s">
        <v>18</v>
      </c>
      <c r="O40" t="s">
        <v>18</v>
      </c>
      <c r="P40" t="s">
        <v>18</v>
      </c>
      <c r="Q40" t="s">
        <v>18</v>
      </c>
      <c r="R40" t="s">
        <v>18</v>
      </c>
      <c r="S40" t="s">
        <v>18</v>
      </c>
    </row>
    <row r="41" spans="1:19" x14ac:dyDescent="0.2">
      <c r="A41">
        <v>1193</v>
      </c>
      <c r="B41" t="s">
        <v>90</v>
      </c>
      <c r="C41" t="s">
        <v>18</v>
      </c>
      <c r="D41" t="s">
        <v>18</v>
      </c>
      <c r="E41" t="s">
        <v>18</v>
      </c>
      <c r="F41" t="s">
        <v>18</v>
      </c>
      <c r="G41" t="s">
        <v>18</v>
      </c>
      <c r="H41" t="s">
        <v>22</v>
      </c>
      <c r="I41" t="s">
        <v>18</v>
      </c>
      <c r="K41" t="s">
        <v>18</v>
      </c>
      <c r="L41" t="s">
        <v>18</v>
      </c>
      <c r="M41" t="str">
        <f t="shared" si="3"/>
        <v/>
      </c>
      <c r="N41" t="s">
        <v>18</v>
      </c>
      <c r="O41" t="s">
        <v>18</v>
      </c>
      <c r="P41" t="s">
        <v>18</v>
      </c>
      <c r="Q41" t="s">
        <v>18</v>
      </c>
      <c r="R41" t="s">
        <v>18</v>
      </c>
      <c r="S41" t="s">
        <v>18</v>
      </c>
    </row>
    <row r="42" spans="1:19" x14ac:dyDescent="0.2">
      <c r="A42">
        <v>1194</v>
      </c>
      <c r="B42" t="s">
        <v>91</v>
      </c>
      <c r="C42" t="s">
        <v>18</v>
      </c>
      <c r="D42" t="s">
        <v>18</v>
      </c>
      <c r="E42" t="s">
        <v>18</v>
      </c>
      <c r="F42" t="s">
        <v>18</v>
      </c>
      <c r="G42" t="s">
        <v>18</v>
      </c>
      <c r="H42" t="s">
        <v>22</v>
      </c>
      <c r="I42" t="s">
        <v>18</v>
      </c>
      <c r="K42" t="s">
        <v>18</v>
      </c>
      <c r="L42" t="s">
        <v>18</v>
      </c>
      <c r="M42" t="str">
        <f t="shared" si="3"/>
        <v/>
      </c>
      <c r="N42" t="s">
        <v>18</v>
      </c>
      <c r="O42" t="s">
        <v>18</v>
      </c>
      <c r="P42" t="s">
        <v>18</v>
      </c>
      <c r="Q42" t="s">
        <v>18</v>
      </c>
      <c r="R42" t="s">
        <v>18</v>
      </c>
      <c r="S42" t="s">
        <v>18</v>
      </c>
    </row>
    <row r="43" spans="1:19" x14ac:dyDescent="0.2">
      <c r="A43">
        <v>1195</v>
      </c>
      <c r="B43" t="s">
        <v>92</v>
      </c>
      <c r="C43" t="s">
        <v>18</v>
      </c>
      <c r="D43" t="s">
        <v>18</v>
      </c>
      <c r="E43" t="s">
        <v>18</v>
      </c>
      <c r="F43" t="s">
        <v>18</v>
      </c>
      <c r="G43" t="s">
        <v>18</v>
      </c>
      <c r="H43" t="s">
        <v>22</v>
      </c>
      <c r="I43" t="s">
        <v>18</v>
      </c>
      <c r="K43" t="s">
        <v>18</v>
      </c>
      <c r="L43" t="s">
        <v>18</v>
      </c>
      <c r="M43" t="str">
        <f t="shared" si="3"/>
        <v/>
      </c>
      <c r="N43" t="s">
        <v>18</v>
      </c>
      <c r="O43" t="s">
        <v>18</v>
      </c>
      <c r="P43" t="s">
        <v>18</v>
      </c>
      <c r="Q43" t="s">
        <v>18</v>
      </c>
      <c r="R43" t="s">
        <v>18</v>
      </c>
      <c r="S43" t="s">
        <v>18</v>
      </c>
    </row>
    <row r="44" spans="1:19" x14ac:dyDescent="0.2">
      <c r="A44">
        <v>1196</v>
      </c>
      <c r="B44" t="s">
        <v>93</v>
      </c>
      <c r="C44" t="s">
        <v>18</v>
      </c>
      <c r="D44" t="s">
        <v>18</v>
      </c>
      <c r="E44" t="s">
        <v>18</v>
      </c>
      <c r="F44" t="s">
        <v>18</v>
      </c>
      <c r="G44" t="s">
        <v>18</v>
      </c>
      <c r="H44" t="s">
        <v>22</v>
      </c>
      <c r="I44" t="s">
        <v>18</v>
      </c>
      <c r="K44" t="s">
        <v>18</v>
      </c>
      <c r="L44" t="s">
        <v>18</v>
      </c>
      <c r="M44" t="str">
        <f t="shared" si="3"/>
        <v/>
      </c>
      <c r="N44" t="s">
        <v>18</v>
      </c>
      <c r="O44" t="s">
        <v>18</v>
      </c>
      <c r="P44" t="s">
        <v>18</v>
      </c>
      <c r="Q44" t="s">
        <v>18</v>
      </c>
      <c r="R44" t="s">
        <v>18</v>
      </c>
      <c r="S44" t="s">
        <v>18</v>
      </c>
    </row>
    <row r="45" spans="1:19" x14ac:dyDescent="0.2">
      <c r="A45">
        <v>1197</v>
      </c>
      <c r="B45" t="s">
        <v>94</v>
      </c>
      <c r="C45" t="s">
        <v>66</v>
      </c>
      <c r="D45" t="s">
        <v>66</v>
      </c>
      <c r="E45" t="s">
        <v>18</v>
      </c>
      <c r="F45" t="s">
        <v>18</v>
      </c>
      <c r="G45" t="s">
        <v>18</v>
      </c>
      <c r="H45" t="s">
        <v>63</v>
      </c>
      <c r="I45" t="s">
        <v>95</v>
      </c>
      <c r="J45" s="6" t="s">
        <v>389</v>
      </c>
      <c r="K45" t="s">
        <v>18</v>
      </c>
      <c r="L45" t="s">
        <v>24</v>
      </c>
      <c r="M45" t="str">
        <f t="shared" si="3"/>
        <v>Maize</v>
      </c>
      <c r="N45" t="s">
        <v>18</v>
      </c>
      <c r="O45" t="s">
        <v>18</v>
      </c>
      <c r="P45" t="s">
        <v>18</v>
      </c>
      <c r="Q45" t="s">
        <v>63</v>
      </c>
      <c r="R45" t="s">
        <v>18</v>
      </c>
      <c r="S45" t="s">
        <v>18</v>
      </c>
    </row>
    <row r="46" spans="1:19" x14ac:dyDescent="0.2">
      <c r="A46">
        <v>1198</v>
      </c>
      <c r="B46" t="s">
        <v>96</v>
      </c>
      <c r="C46" t="s">
        <v>24</v>
      </c>
      <c r="D46" t="s">
        <v>24</v>
      </c>
      <c r="E46" t="s">
        <v>18</v>
      </c>
      <c r="F46" t="s">
        <v>18</v>
      </c>
      <c r="G46" t="s">
        <v>18</v>
      </c>
      <c r="H46" t="s">
        <v>63</v>
      </c>
      <c r="I46" t="s">
        <v>97</v>
      </c>
      <c r="J46" s="6" t="s">
        <v>389</v>
      </c>
      <c r="K46" t="s">
        <v>18</v>
      </c>
      <c r="L46" t="s">
        <v>17</v>
      </c>
      <c r="M46" t="str">
        <f t="shared" si="3"/>
        <v>Soybean</v>
      </c>
      <c r="N46" t="s">
        <v>18</v>
      </c>
      <c r="O46" t="s">
        <v>18</v>
      </c>
      <c r="P46" t="s">
        <v>18</v>
      </c>
      <c r="Q46" t="s">
        <v>18</v>
      </c>
      <c r="R46" t="s">
        <v>18</v>
      </c>
      <c r="S46" t="s">
        <v>18</v>
      </c>
    </row>
    <row r="47" spans="1:19" x14ac:dyDescent="0.2">
      <c r="A47">
        <v>1199</v>
      </c>
      <c r="B47" t="s">
        <v>98</v>
      </c>
      <c r="C47" t="s">
        <v>62</v>
      </c>
      <c r="D47" t="s">
        <v>62</v>
      </c>
      <c r="E47" t="s">
        <v>18</v>
      </c>
      <c r="F47" t="s">
        <v>18</v>
      </c>
      <c r="G47" t="s">
        <v>18</v>
      </c>
      <c r="H47" t="s">
        <v>63</v>
      </c>
      <c r="I47" t="s">
        <v>18</v>
      </c>
      <c r="K47" t="s">
        <v>18</v>
      </c>
      <c r="L47" t="s">
        <v>34</v>
      </c>
      <c r="M47" t="s">
        <v>34</v>
      </c>
      <c r="N47" t="s">
        <v>18</v>
      </c>
      <c r="O47" t="s">
        <v>18</v>
      </c>
      <c r="P47" t="s">
        <v>18</v>
      </c>
      <c r="Q47" t="s">
        <v>18</v>
      </c>
      <c r="R47" t="s">
        <v>18</v>
      </c>
      <c r="S47" t="s">
        <v>18</v>
      </c>
    </row>
    <row r="48" spans="1:19" x14ac:dyDescent="0.2">
      <c r="A48">
        <v>1200</v>
      </c>
      <c r="B48" t="s">
        <v>99</v>
      </c>
      <c r="C48" t="s">
        <v>65</v>
      </c>
      <c r="D48" t="s">
        <v>65</v>
      </c>
      <c r="E48" t="s">
        <v>18</v>
      </c>
      <c r="F48" t="s">
        <v>18</v>
      </c>
      <c r="G48" t="s">
        <v>18</v>
      </c>
      <c r="H48" t="s">
        <v>63</v>
      </c>
      <c r="I48" t="s">
        <v>18</v>
      </c>
      <c r="K48" t="s">
        <v>18</v>
      </c>
      <c r="L48" t="s">
        <v>62</v>
      </c>
      <c r="M48" t="str">
        <f t="shared" ref="M48:M51" si="4">L48</f>
        <v>Sorghum</v>
      </c>
      <c r="N48" t="s">
        <v>18</v>
      </c>
      <c r="O48" t="s">
        <v>18</v>
      </c>
      <c r="P48" t="s">
        <v>18</v>
      </c>
      <c r="Q48" t="s">
        <v>63</v>
      </c>
      <c r="R48" t="s">
        <v>18</v>
      </c>
      <c r="S48" t="s">
        <v>18</v>
      </c>
    </row>
    <row r="49" spans="1:19" x14ac:dyDescent="0.2">
      <c r="A49">
        <v>1201</v>
      </c>
      <c r="B49" t="s">
        <v>100</v>
      </c>
      <c r="C49" t="s">
        <v>66</v>
      </c>
      <c r="D49" t="s">
        <v>66</v>
      </c>
      <c r="E49" t="s">
        <v>18</v>
      </c>
      <c r="F49" t="s">
        <v>18</v>
      </c>
      <c r="G49" t="s">
        <v>18</v>
      </c>
      <c r="H49" t="s">
        <v>63</v>
      </c>
      <c r="I49" t="s">
        <v>18</v>
      </c>
      <c r="K49" t="s">
        <v>18</v>
      </c>
      <c r="L49" t="s">
        <v>24</v>
      </c>
      <c r="M49" t="str">
        <f t="shared" si="4"/>
        <v>Maize</v>
      </c>
      <c r="N49" t="s">
        <v>18</v>
      </c>
      <c r="O49" t="s">
        <v>18</v>
      </c>
      <c r="P49" t="s">
        <v>18</v>
      </c>
      <c r="Q49" t="s">
        <v>63</v>
      </c>
      <c r="R49" t="s">
        <v>18</v>
      </c>
      <c r="S49" t="s">
        <v>18</v>
      </c>
    </row>
    <row r="50" spans="1:19" x14ac:dyDescent="0.2">
      <c r="A50">
        <v>1202</v>
      </c>
      <c r="B50" t="s">
        <v>101</v>
      </c>
      <c r="C50" t="s">
        <v>65</v>
      </c>
      <c r="D50" t="s">
        <v>65</v>
      </c>
      <c r="E50" t="s">
        <v>18</v>
      </c>
      <c r="F50" t="s">
        <v>18</v>
      </c>
      <c r="G50" t="s">
        <v>18</v>
      </c>
      <c r="H50" t="s">
        <v>63</v>
      </c>
      <c r="I50" t="s">
        <v>18</v>
      </c>
      <c r="K50" t="s">
        <v>18</v>
      </c>
      <c r="L50" t="s">
        <v>62</v>
      </c>
      <c r="M50" t="str">
        <f t="shared" si="4"/>
        <v>Sorghum</v>
      </c>
      <c r="N50" t="s">
        <v>18</v>
      </c>
      <c r="O50" t="s">
        <v>18</v>
      </c>
      <c r="P50" t="s">
        <v>18</v>
      </c>
      <c r="Q50" t="s">
        <v>63</v>
      </c>
      <c r="R50" t="s">
        <v>18</v>
      </c>
      <c r="S50" t="s">
        <v>18</v>
      </c>
    </row>
    <row r="51" spans="1:19" x14ac:dyDescent="0.2">
      <c r="A51">
        <v>1203</v>
      </c>
      <c r="B51" t="s">
        <v>102</v>
      </c>
      <c r="C51" t="s">
        <v>38</v>
      </c>
      <c r="D51" t="s">
        <v>38</v>
      </c>
      <c r="E51" t="s">
        <v>18</v>
      </c>
      <c r="F51" t="s">
        <v>18</v>
      </c>
      <c r="G51" t="s">
        <v>18</v>
      </c>
      <c r="H51" t="s">
        <v>18</v>
      </c>
      <c r="I51" t="s">
        <v>18</v>
      </c>
      <c r="K51" t="s">
        <v>18</v>
      </c>
      <c r="L51" t="s">
        <v>24</v>
      </c>
      <c r="M51" t="str">
        <f t="shared" si="4"/>
        <v>Maize</v>
      </c>
      <c r="N51" t="s">
        <v>18</v>
      </c>
      <c r="O51" t="s">
        <v>18</v>
      </c>
      <c r="P51" t="s">
        <v>18</v>
      </c>
      <c r="Q51" t="s">
        <v>63</v>
      </c>
      <c r="R51" t="s">
        <v>18</v>
      </c>
      <c r="S51" t="s">
        <v>18</v>
      </c>
    </row>
    <row r="52" spans="1:19" x14ac:dyDescent="0.2">
      <c r="A52">
        <v>1204</v>
      </c>
      <c r="B52" t="s">
        <v>103</v>
      </c>
      <c r="C52" t="s">
        <v>24</v>
      </c>
      <c r="D52" t="s">
        <v>24</v>
      </c>
      <c r="E52" t="s">
        <v>18</v>
      </c>
      <c r="F52" t="s">
        <v>18</v>
      </c>
      <c r="G52" t="s">
        <v>18</v>
      </c>
      <c r="H52" t="s">
        <v>63</v>
      </c>
      <c r="I52" t="s">
        <v>18</v>
      </c>
      <c r="K52" t="s">
        <v>18</v>
      </c>
      <c r="L52" t="s">
        <v>34</v>
      </c>
      <c r="M52" t="s">
        <v>34</v>
      </c>
      <c r="N52" t="s">
        <v>18</v>
      </c>
      <c r="O52" t="s">
        <v>18</v>
      </c>
      <c r="P52" t="s">
        <v>18</v>
      </c>
      <c r="Q52" t="s">
        <v>18</v>
      </c>
      <c r="R52" t="s">
        <v>18</v>
      </c>
      <c r="S52" t="s">
        <v>18</v>
      </c>
    </row>
    <row r="53" spans="1:19" x14ac:dyDescent="0.2">
      <c r="A53">
        <v>1205</v>
      </c>
      <c r="B53" t="s">
        <v>104</v>
      </c>
      <c r="C53" t="s">
        <v>62</v>
      </c>
      <c r="D53" t="s">
        <v>62</v>
      </c>
      <c r="E53" t="s">
        <v>18</v>
      </c>
      <c r="F53" t="s">
        <v>18</v>
      </c>
      <c r="G53" t="s">
        <v>18</v>
      </c>
      <c r="H53" t="s">
        <v>63</v>
      </c>
      <c r="I53" t="s">
        <v>18</v>
      </c>
      <c r="K53" t="s">
        <v>18</v>
      </c>
      <c r="L53" t="s">
        <v>24</v>
      </c>
      <c r="M53" t="str">
        <f t="shared" ref="M53:M86" si="5">L53</f>
        <v>Maize</v>
      </c>
      <c r="N53" t="s">
        <v>18</v>
      </c>
      <c r="O53" t="s">
        <v>18</v>
      </c>
      <c r="P53" t="s">
        <v>18</v>
      </c>
      <c r="Q53" t="s">
        <v>63</v>
      </c>
      <c r="R53" t="s">
        <v>18</v>
      </c>
      <c r="S53" t="s">
        <v>18</v>
      </c>
    </row>
    <row r="54" spans="1:19" x14ac:dyDescent="0.2">
      <c r="A54">
        <v>1206</v>
      </c>
      <c r="B54" t="s">
        <v>105</v>
      </c>
      <c r="C54" t="s">
        <v>24</v>
      </c>
      <c r="D54" t="s">
        <v>24</v>
      </c>
      <c r="E54" t="s">
        <v>18</v>
      </c>
      <c r="F54" t="s">
        <v>18</v>
      </c>
      <c r="G54" t="s">
        <v>18</v>
      </c>
      <c r="H54" t="s">
        <v>22</v>
      </c>
      <c r="I54" t="s">
        <v>106</v>
      </c>
      <c r="J54" t="s">
        <v>106</v>
      </c>
      <c r="K54" t="s">
        <v>18</v>
      </c>
      <c r="L54" t="s">
        <v>18</v>
      </c>
      <c r="M54" t="str">
        <f t="shared" si="5"/>
        <v/>
      </c>
      <c r="N54" t="s">
        <v>18</v>
      </c>
      <c r="O54" t="s">
        <v>18</v>
      </c>
      <c r="P54" t="s">
        <v>18</v>
      </c>
      <c r="Q54" t="s">
        <v>63</v>
      </c>
      <c r="R54" t="s">
        <v>63</v>
      </c>
      <c r="S54" t="s">
        <v>18</v>
      </c>
    </row>
    <row r="55" spans="1:19" x14ac:dyDescent="0.2">
      <c r="A55">
        <v>1207</v>
      </c>
      <c r="B55" t="s">
        <v>107</v>
      </c>
      <c r="C55" t="s">
        <v>24</v>
      </c>
      <c r="D55" t="s">
        <v>24</v>
      </c>
      <c r="E55" t="s">
        <v>18</v>
      </c>
      <c r="F55" t="s">
        <v>18</v>
      </c>
      <c r="G55" t="s">
        <v>18</v>
      </c>
      <c r="H55" t="s">
        <v>63</v>
      </c>
      <c r="I55" t="s">
        <v>18</v>
      </c>
      <c r="K55" t="s">
        <v>18</v>
      </c>
      <c r="L55" t="s">
        <v>62</v>
      </c>
      <c r="M55" t="str">
        <f t="shared" si="5"/>
        <v>Sorghum</v>
      </c>
      <c r="N55" t="s">
        <v>18</v>
      </c>
      <c r="O55" t="s">
        <v>18</v>
      </c>
      <c r="P55" t="s">
        <v>18</v>
      </c>
      <c r="Q55" t="s">
        <v>63</v>
      </c>
      <c r="R55" t="s">
        <v>18</v>
      </c>
      <c r="S55" t="s">
        <v>18</v>
      </c>
    </row>
    <row r="56" spans="1:19" x14ac:dyDescent="0.2">
      <c r="A56">
        <v>1208</v>
      </c>
      <c r="B56" t="s">
        <v>108</v>
      </c>
      <c r="C56" t="s">
        <v>17</v>
      </c>
      <c r="D56" t="s">
        <v>17</v>
      </c>
      <c r="E56" t="s">
        <v>18</v>
      </c>
      <c r="F56" t="s">
        <v>18</v>
      </c>
      <c r="G56" t="s">
        <v>18</v>
      </c>
      <c r="H56" t="s">
        <v>22</v>
      </c>
      <c r="I56" t="s">
        <v>18</v>
      </c>
      <c r="K56" t="s">
        <v>18</v>
      </c>
      <c r="L56" t="s">
        <v>62</v>
      </c>
      <c r="M56" t="str">
        <f t="shared" si="5"/>
        <v>Sorghum</v>
      </c>
      <c r="N56" t="s">
        <v>18</v>
      </c>
      <c r="O56" t="s">
        <v>18</v>
      </c>
      <c r="P56" t="s">
        <v>18</v>
      </c>
      <c r="Q56" t="s">
        <v>63</v>
      </c>
      <c r="R56" t="s">
        <v>18</v>
      </c>
      <c r="S56" t="s">
        <v>18</v>
      </c>
    </row>
    <row r="57" spans="1:19" x14ac:dyDescent="0.2">
      <c r="A57">
        <v>1209</v>
      </c>
      <c r="B57" t="s">
        <v>109</v>
      </c>
      <c r="C57" t="s">
        <v>24</v>
      </c>
      <c r="D57" t="s">
        <v>24</v>
      </c>
      <c r="E57" t="s">
        <v>18</v>
      </c>
      <c r="F57" t="s">
        <v>18</v>
      </c>
      <c r="G57" t="s">
        <v>18</v>
      </c>
      <c r="H57" t="s">
        <v>63</v>
      </c>
      <c r="I57" t="s">
        <v>41</v>
      </c>
      <c r="J57" t="s">
        <v>41</v>
      </c>
      <c r="K57" t="s">
        <v>18</v>
      </c>
      <c r="L57" t="s">
        <v>24</v>
      </c>
      <c r="M57" t="str">
        <f t="shared" si="5"/>
        <v>Maize</v>
      </c>
      <c r="N57" t="s">
        <v>18</v>
      </c>
      <c r="O57" t="s">
        <v>18</v>
      </c>
      <c r="P57" t="s">
        <v>18</v>
      </c>
      <c r="Q57" t="s">
        <v>63</v>
      </c>
      <c r="R57" t="s">
        <v>31</v>
      </c>
      <c r="S57" t="s">
        <v>18</v>
      </c>
    </row>
    <row r="58" spans="1:19" x14ac:dyDescent="0.2">
      <c r="A58">
        <v>1210</v>
      </c>
      <c r="B58" t="s">
        <v>110</v>
      </c>
      <c r="C58" t="s">
        <v>24</v>
      </c>
      <c r="D58" t="s">
        <v>24</v>
      </c>
      <c r="E58" t="s">
        <v>18</v>
      </c>
      <c r="F58" t="s">
        <v>18</v>
      </c>
      <c r="G58" t="s">
        <v>18</v>
      </c>
      <c r="H58" t="s">
        <v>63</v>
      </c>
      <c r="I58" t="s">
        <v>97</v>
      </c>
      <c r="J58" s="6" t="s">
        <v>389</v>
      </c>
      <c r="K58" t="s">
        <v>18</v>
      </c>
      <c r="L58" t="s">
        <v>24</v>
      </c>
      <c r="M58" t="str">
        <f t="shared" si="5"/>
        <v>Maize</v>
      </c>
      <c r="N58" t="s">
        <v>18</v>
      </c>
      <c r="O58" t="s">
        <v>18</v>
      </c>
      <c r="P58" t="s">
        <v>18</v>
      </c>
      <c r="Q58" t="s">
        <v>63</v>
      </c>
      <c r="R58" s="6" t="s">
        <v>389</v>
      </c>
      <c r="S58" t="s">
        <v>18</v>
      </c>
    </row>
    <row r="59" spans="1:19" x14ac:dyDescent="0.2">
      <c r="A59">
        <v>1211</v>
      </c>
      <c r="B59" t="s">
        <v>111</v>
      </c>
      <c r="C59" t="s">
        <v>24</v>
      </c>
      <c r="D59" t="s">
        <v>24</v>
      </c>
      <c r="E59" t="s">
        <v>18</v>
      </c>
      <c r="F59" t="s">
        <v>18</v>
      </c>
      <c r="G59" t="s">
        <v>18</v>
      </c>
      <c r="H59" t="s">
        <v>63</v>
      </c>
      <c r="I59" t="s">
        <v>18</v>
      </c>
      <c r="K59" t="s">
        <v>18</v>
      </c>
      <c r="L59" t="s">
        <v>62</v>
      </c>
      <c r="M59" t="str">
        <f t="shared" si="5"/>
        <v>Sorghum</v>
      </c>
      <c r="N59" t="s">
        <v>18</v>
      </c>
      <c r="O59" t="s">
        <v>18</v>
      </c>
      <c r="P59" t="s">
        <v>18</v>
      </c>
      <c r="Q59" t="s">
        <v>63</v>
      </c>
      <c r="R59" t="s">
        <v>18</v>
      </c>
      <c r="S59" t="s">
        <v>18</v>
      </c>
    </row>
    <row r="60" spans="1:19" x14ac:dyDescent="0.2">
      <c r="A60">
        <v>1212</v>
      </c>
      <c r="B60" t="s">
        <v>112</v>
      </c>
      <c r="C60" t="s">
        <v>24</v>
      </c>
      <c r="D60" t="s">
        <v>24</v>
      </c>
      <c r="E60" t="s">
        <v>18</v>
      </c>
      <c r="F60" t="s">
        <v>18</v>
      </c>
      <c r="G60" t="s">
        <v>18</v>
      </c>
      <c r="H60" t="s">
        <v>63</v>
      </c>
      <c r="I60" t="s">
        <v>18</v>
      </c>
      <c r="K60" t="s">
        <v>18</v>
      </c>
      <c r="L60" t="s">
        <v>62</v>
      </c>
      <c r="M60" t="str">
        <f t="shared" si="5"/>
        <v>Sorghum</v>
      </c>
      <c r="N60" t="s">
        <v>18</v>
      </c>
      <c r="O60" t="s">
        <v>18</v>
      </c>
      <c r="P60" t="s">
        <v>18</v>
      </c>
      <c r="Q60" t="s">
        <v>63</v>
      </c>
      <c r="R60" t="s">
        <v>18</v>
      </c>
      <c r="S60" t="s">
        <v>18</v>
      </c>
    </row>
    <row r="61" spans="1:19" x14ac:dyDescent="0.2">
      <c r="A61">
        <v>1213</v>
      </c>
      <c r="B61" t="s">
        <v>113</v>
      </c>
      <c r="C61" t="s">
        <v>62</v>
      </c>
      <c r="D61" t="s">
        <v>62</v>
      </c>
      <c r="E61" t="s">
        <v>18</v>
      </c>
      <c r="F61" t="s">
        <v>18</v>
      </c>
      <c r="G61" t="s">
        <v>18</v>
      </c>
      <c r="H61" t="s">
        <v>63</v>
      </c>
      <c r="I61" t="s">
        <v>18</v>
      </c>
      <c r="K61" t="s">
        <v>18</v>
      </c>
      <c r="L61" t="s">
        <v>24</v>
      </c>
      <c r="M61" t="str">
        <f t="shared" si="5"/>
        <v>Maize</v>
      </c>
      <c r="N61" t="s">
        <v>18</v>
      </c>
      <c r="O61" t="s">
        <v>18</v>
      </c>
      <c r="P61" t="s">
        <v>18</v>
      </c>
      <c r="Q61" t="s">
        <v>63</v>
      </c>
      <c r="R61" t="s">
        <v>18</v>
      </c>
      <c r="S61" t="s">
        <v>18</v>
      </c>
    </row>
    <row r="62" spans="1:19" x14ac:dyDescent="0.2">
      <c r="A62">
        <v>1214</v>
      </c>
      <c r="B62" t="s">
        <v>114</v>
      </c>
      <c r="C62" t="s">
        <v>17</v>
      </c>
      <c r="D62" t="s">
        <v>17</v>
      </c>
      <c r="E62" t="s">
        <v>18</v>
      </c>
      <c r="F62" t="s">
        <v>18</v>
      </c>
      <c r="G62" t="s">
        <v>18</v>
      </c>
      <c r="H62" t="s">
        <v>22</v>
      </c>
      <c r="I62" t="s">
        <v>18</v>
      </c>
      <c r="K62" t="s">
        <v>18</v>
      </c>
      <c r="L62" t="s">
        <v>24</v>
      </c>
      <c r="M62" t="str">
        <f t="shared" si="5"/>
        <v>Maize</v>
      </c>
      <c r="N62" t="s">
        <v>18</v>
      </c>
      <c r="O62" t="s">
        <v>18</v>
      </c>
      <c r="P62" t="s">
        <v>18</v>
      </c>
      <c r="Q62" t="s">
        <v>63</v>
      </c>
      <c r="R62" t="s">
        <v>18</v>
      </c>
      <c r="S62" t="s">
        <v>18</v>
      </c>
    </row>
    <row r="63" spans="1:19" x14ac:dyDescent="0.2">
      <c r="A63">
        <v>1215</v>
      </c>
      <c r="B63" t="s">
        <v>115</v>
      </c>
      <c r="C63" t="s">
        <v>24</v>
      </c>
      <c r="D63" t="s">
        <v>24</v>
      </c>
      <c r="E63" t="s">
        <v>18</v>
      </c>
      <c r="F63" t="s">
        <v>18</v>
      </c>
      <c r="G63" t="s">
        <v>18</v>
      </c>
      <c r="H63" t="s">
        <v>63</v>
      </c>
      <c r="I63" t="s">
        <v>41</v>
      </c>
      <c r="J63" t="s">
        <v>41</v>
      </c>
      <c r="K63" t="s">
        <v>18</v>
      </c>
      <c r="L63" t="s">
        <v>62</v>
      </c>
      <c r="M63" t="str">
        <f t="shared" si="5"/>
        <v>Sorghum</v>
      </c>
      <c r="N63" t="s">
        <v>18</v>
      </c>
      <c r="O63" t="s">
        <v>18</v>
      </c>
      <c r="P63" t="s">
        <v>18</v>
      </c>
      <c r="Q63" t="s">
        <v>63</v>
      </c>
      <c r="R63" t="s">
        <v>31</v>
      </c>
      <c r="S63" t="s">
        <v>18</v>
      </c>
    </row>
    <row r="64" spans="1:19" x14ac:dyDescent="0.2">
      <c r="A64">
        <v>1216</v>
      </c>
      <c r="B64" t="s">
        <v>116</v>
      </c>
      <c r="C64" t="s">
        <v>24</v>
      </c>
      <c r="D64" t="s">
        <v>24</v>
      </c>
      <c r="E64" t="s">
        <v>18</v>
      </c>
      <c r="F64" t="s">
        <v>18</v>
      </c>
      <c r="G64" t="s">
        <v>18</v>
      </c>
      <c r="H64" t="s">
        <v>63</v>
      </c>
      <c r="I64" t="s">
        <v>18</v>
      </c>
      <c r="K64" t="s">
        <v>18</v>
      </c>
      <c r="L64" t="s">
        <v>62</v>
      </c>
      <c r="M64" t="str">
        <f t="shared" si="5"/>
        <v>Sorghum</v>
      </c>
      <c r="N64" t="s">
        <v>18</v>
      </c>
      <c r="O64" t="s">
        <v>18</v>
      </c>
      <c r="P64" t="s">
        <v>18</v>
      </c>
      <c r="Q64" t="s">
        <v>63</v>
      </c>
      <c r="R64" t="s">
        <v>106</v>
      </c>
      <c r="S64" t="s">
        <v>18</v>
      </c>
    </row>
    <row r="65" spans="1:19" x14ac:dyDescent="0.2">
      <c r="A65">
        <v>1217</v>
      </c>
      <c r="B65" t="s">
        <v>118</v>
      </c>
      <c r="C65" t="s">
        <v>24</v>
      </c>
      <c r="D65" t="s">
        <v>24</v>
      </c>
      <c r="E65" t="s">
        <v>18</v>
      </c>
      <c r="F65" t="s">
        <v>18</v>
      </c>
      <c r="G65" t="s">
        <v>18</v>
      </c>
      <c r="H65" t="s">
        <v>63</v>
      </c>
      <c r="I65" t="s">
        <v>119</v>
      </c>
      <c r="J65" t="s">
        <v>106</v>
      </c>
      <c r="K65" t="s">
        <v>18</v>
      </c>
      <c r="L65" t="s">
        <v>62</v>
      </c>
      <c r="M65" t="str">
        <f t="shared" si="5"/>
        <v>Sorghum</v>
      </c>
      <c r="N65" t="s">
        <v>18</v>
      </c>
      <c r="O65" t="s">
        <v>18</v>
      </c>
      <c r="P65" t="s">
        <v>18</v>
      </c>
      <c r="Q65" t="s">
        <v>63</v>
      </c>
      <c r="R65" t="s">
        <v>18</v>
      </c>
      <c r="S65" t="s">
        <v>18</v>
      </c>
    </row>
    <row r="66" spans="1:19" x14ac:dyDescent="0.2">
      <c r="A66">
        <v>1218</v>
      </c>
      <c r="B66" t="s">
        <v>120</v>
      </c>
      <c r="C66" t="s">
        <v>24</v>
      </c>
      <c r="D66" t="s">
        <v>24</v>
      </c>
      <c r="E66" t="s">
        <v>18</v>
      </c>
      <c r="F66" t="s">
        <v>18</v>
      </c>
      <c r="G66" t="s">
        <v>18</v>
      </c>
      <c r="H66" t="s">
        <v>63</v>
      </c>
      <c r="I66" t="s">
        <v>18</v>
      </c>
      <c r="K66" t="s">
        <v>18</v>
      </c>
      <c r="L66" t="s">
        <v>24</v>
      </c>
      <c r="M66" t="str">
        <f t="shared" si="5"/>
        <v>Maize</v>
      </c>
      <c r="N66" t="s">
        <v>18</v>
      </c>
      <c r="O66" t="s">
        <v>18</v>
      </c>
      <c r="P66" t="s">
        <v>18</v>
      </c>
      <c r="Q66" t="s">
        <v>63</v>
      </c>
      <c r="R66" t="s">
        <v>18</v>
      </c>
      <c r="S66" t="s">
        <v>18</v>
      </c>
    </row>
    <row r="67" spans="1:19" x14ac:dyDescent="0.2">
      <c r="A67">
        <v>1219</v>
      </c>
      <c r="B67" t="s">
        <v>121</v>
      </c>
      <c r="C67" t="s">
        <v>24</v>
      </c>
      <c r="D67" t="s">
        <v>24</v>
      </c>
      <c r="E67" t="s">
        <v>18</v>
      </c>
      <c r="F67" t="s">
        <v>18</v>
      </c>
      <c r="G67" t="s">
        <v>18</v>
      </c>
      <c r="H67" t="s">
        <v>63</v>
      </c>
      <c r="I67" t="s">
        <v>18</v>
      </c>
      <c r="K67" t="s">
        <v>18</v>
      </c>
      <c r="L67" t="s">
        <v>62</v>
      </c>
      <c r="M67" t="str">
        <f t="shared" si="5"/>
        <v>Sorghum</v>
      </c>
      <c r="N67" t="s">
        <v>18</v>
      </c>
      <c r="O67" t="s">
        <v>18</v>
      </c>
      <c r="P67" t="s">
        <v>18</v>
      </c>
      <c r="Q67" t="s">
        <v>63</v>
      </c>
      <c r="R67" t="s">
        <v>18</v>
      </c>
      <c r="S67" t="s">
        <v>18</v>
      </c>
    </row>
    <row r="68" spans="1:19" x14ac:dyDescent="0.2">
      <c r="A68">
        <v>1220</v>
      </c>
      <c r="B68" t="s">
        <v>122</v>
      </c>
      <c r="C68" t="s">
        <v>24</v>
      </c>
      <c r="D68" t="s">
        <v>24</v>
      </c>
      <c r="E68" t="s">
        <v>18</v>
      </c>
      <c r="F68" t="s">
        <v>18</v>
      </c>
      <c r="G68" t="s">
        <v>18</v>
      </c>
      <c r="H68" t="s">
        <v>63</v>
      </c>
      <c r="I68" t="s">
        <v>18</v>
      </c>
      <c r="K68" t="s">
        <v>18</v>
      </c>
      <c r="L68" t="s">
        <v>62</v>
      </c>
      <c r="M68" t="str">
        <f t="shared" si="5"/>
        <v>Sorghum</v>
      </c>
      <c r="N68" t="s">
        <v>18</v>
      </c>
      <c r="O68" t="s">
        <v>18</v>
      </c>
      <c r="P68" t="s">
        <v>18</v>
      </c>
      <c r="Q68" t="s">
        <v>63</v>
      </c>
      <c r="R68" t="s">
        <v>18</v>
      </c>
      <c r="S68" t="s">
        <v>18</v>
      </c>
    </row>
    <row r="69" spans="1:19" x14ac:dyDescent="0.2">
      <c r="A69">
        <v>1221</v>
      </c>
      <c r="B69" t="s">
        <v>123</v>
      </c>
      <c r="C69" t="s">
        <v>24</v>
      </c>
      <c r="D69" t="s">
        <v>24</v>
      </c>
      <c r="E69" t="s">
        <v>18</v>
      </c>
      <c r="F69" t="s">
        <v>18</v>
      </c>
      <c r="G69" t="s">
        <v>18</v>
      </c>
      <c r="H69" t="s">
        <v>63</v>
      </c>
      <c r="I69" t="s">
        <v>18</v>
      </c>
      <c r="K69" t="s">
        <v>18</v>
      </c>
      <c r="L69" t="s">
        <v>124</v>
      </c>
      <c r="M69" t="str">
        <f t="shared" si="5"/>
        <v>sorghum</v>
      </c>
      <c r="N69" t="s">
        <v>18</v>
      </c>
      <c r="O69" t="s">
        <v>18</v>
      </c>
      <c r="P69" t="s">
        <v>18</v>
      </c>
      <c r="Q69" t="s">
        <v>63</v>
      </c>
      <c r="R69" t="s">
        <v>18</v>
      </c>
      <c r="S69" t="s">
        <v>18</v>
      </c>
    </row>
    <row r="70" spans="1:19" x14ac:dyDescent="0.2">
      <c r="A70">
        <v>1222</v>
      </c>
      <c r="B70" t="s">
        <v>125</v>
      </c>
      <c r="C70" t="s">
        <v>62</v>
      </c>
      <c r="D70" t="s">
        <v>62</v>
      </c>
      <c r="E70" t="s">
        <v>18</v>
      </c>
      <c r="F70" t="s">
        <v>18</v>
      </c>
      <c r="G70" t="s">
        <v>18</v>
      </c>
      <c r="H70" t="s">
        <v>63</v>
      </c>
      <c r="I70" t="s">
        <v>18</v>
      </c>
      <c r="K70" t="s">
        <v>18</v>
      </c>
      <c r="L70" t="s">
        <v>62</v>
      </c>
      <c r="M70" t="str">
        <f t="shared" si="5"/>
        <v>Sorghum</v>
      </c>
      <c r="N70" t="s">
        <v>18</v>
      </c>
      <c r="O70" t="s">
        <v>18</v>
      </c>
      <c r="P70" t="s">
        <v>18</v>
      </c>
      <c r="Q70" t="s">
        <v>63</v>
      </c>
      <c r="R70" t="s">
        <v>18</v>
      </c>
      <c r="S70" t="s">
        <v>18</v>
      </c>
    </row>
    <row r="71" spans="1:19" x14ac:dyDescent="0.2">
      <c r="A71">
        <v>1223</v>
      </c>
      <c r="B71" t="s">
        <v>126</v>
      </c>
      <c r="C71" t="s">
        <v>24</v>
      </c>
      <c r="D71" t="s">
        <v>24</v>
      </c>
      <c r="E71" t="s">
        <v>18</v>
      </c>
      <c r="F71" t="s">
        <v>18</v>
      </c>
      <c r="G71" t="s">
        <v>18</v>
      </c>
      <c r="H71" t="s">
        <v>63</v>
      </c>
      <c r="I71" t="s">
        <v>18</v>
      </c>
      <c r="K71" t="s">
        <v>18</v>
      </c>
      <c r="L71" t="s">
        <v>24</v>
      </c>
      <c r="M71" t="str">
        <f t="shared" si="5"/>
        <v>Maize</v>
      </c>
      <c r="N71" t="s">
        <v>18</v>
      </c>
      <c r="O71" t="s">
        <v>18</v>
      </c>
      <c r="P71" t="s">
        <v>18</v>
      </c>
      <c r="Q71" t="s">
        <v>63</v>
      </c>
      <c r="R71" t="s">
        <v>18</v>
      </c>
      <c r="S71" t="s">
        <v>18</v>
      </c>
    </row>
    <row r="72" spans="1:19" x14ac:dyDescent="0.2">
      <c r="A72">
        <v>1224</v>
      </c>
      <c r="B72" t="s">
        <v>127</v>
      </c>
      <c r="C72" t="s">
        <v>24</v>
      </c>
      <c r="D72" t="s">
        <v>24</v>
      </c>
      <c r="E72" t="s">
        <v>18</v>
      </c>
      <c r="F72" t="s">
        <v>18</v>
      </c>
      <c r="G72" t="s">
        <v>18</v>
      </c>
      <c r="H72" t="s">
        <v>63</v>
      </c>
      <c r="I72" t="s">
        <v>18</v>
      </c>
      <c r="K72" t="s">
        <v>18</v>
      </c>
      <c r="L72" t="s">
        <v>62</v>
      </c>
      <c r="M72" t="str">
        <f t="shared" si="5"/>
        <v>Sorghum</v>
      </c>
      <c r="N72" t="s">
        <v>18</v>
      </c>
      <c r="O72" t="s">
        <v>18</v>
      </c>
      <c r="P72" t="s">
        <v>18</v>
      </c>
      <c r="Q72" t="s">
        <v>63</v>
      </c>
      <c r="R72" t="s">
        <v>18</v>
      </c>
      <c r="S72" t="s">
        <v>18</v>
      </c>
    </row>
    <row r="73" spans="1:19" x14ac:dyDescent="0.2">
      <c r="A73">
        <v>1225</v>
      </c>
      <c r="B73" t="s">
        <v>128</v>
      </c>
      <c r="C73" t="s">
        <v>24</v>
      </c>
      <c r="D73" t="s">
        <v>24</v>
      </c>
      <c r="E73" t="s">
        <v>18</v>
      </c>
      <c r="F73" t="s">
        <v>18</v>
      </c>
      <c r="G73" t="s">
        <v>18</v>
      </c>
      <c r="H73" t="s">
        <v>63</v>
      </c>
      <c r="I73" t="s">
        <v>18</v>
      </c>
      <c r="K73" t="s">
        <v>18</v>
      </c>
      <c r="L73" t="s">
        <v>62</v>
      </c>
      <c r="M73" t="str">
        <f t="shared" si="5"/>
        <v>Sorghum</v>
      </c>
      <c r="N73" t="s">
        <v>18</v>
      </c>
      <c r="O73" t="s">
        <v>18</v>
      </c>
      <c r="P73" t="s">
        <v>18</v>
      </c>
      <c r="Q73" t="s">
        <v>63</v>
      </c>
      <c r="R73" t="s">
        <v>18</v>
      </c>
      <c r="S73" t="s">
        <v>18</v>
      </c>
    </row>
    <row r="74" spans="1:19" x14ac:dyDescent="0.2">
      <c r="A74">
        <v>1226</v>
      </c>
      <c r="B74" t="s">
        <v>129</v>
      </c>
      <c r="C74" t="s">
        <v>62</v>
      </c>
      <c r="D74" t="s">
        <v>62</v>
      </c>
      <c r="E74" t="s">
        <v>18</v>
      </c>
      <c r="F74" t="s">
        <v>18</v>
      </c>
      <c r="G74" t="s">
        <v>18</v>
      </c>
      <c r="H74" t="s">
        <v>63</v>
      </c>
      <c r="I74" t="s">
        <v>18</v>
      </c>
      <c r="K74" t="s">
        <v>18</v>
      </c>
      <c r="L74" t="s">
        <v>24</v>
      </c>
      <c r="M74" t="str">
        <f t="shared" si="5"/>
        <v>Maize</v>
      </c>
      <c r="N74" t="s">
        <v>18</v>
      </c>
      <c r="O74" t="s">
        <v>18</v>
      </c>
      <c r="P74" t="s">
        <v>18</v>
      </c>
      <c r="Q74" t="s">
        <v>63</v>
      </c>
      <c r="R74" t="s">
        <v>18</v>
      </c>
      <c r="S74" t="s">
        <v>18</v>
      </c>
    </row>
    <row r="75" spans="1:19" x14ac:dyDescent="0.2">
      <c r="A75">
        <v>1227</v>
      </c>
      <c r="B75" t="s">
        <v>130</v>
      </c>
      <c r="C75" t="s">
        <v>24</v>
      </c>
      <c r="D75" t="s">
        <v>24</v>
      </c>
      <c r="E75" t="s">
        <v>18</v>
      </c>
      <c r="F75" t="s">
        <v>18</v>
      </c>
      <c r="G75" t="s">
        <v>18</v>
      </c>
      <c r="H75" t="s">
        <v>63</v>
      </c>
      <c r="I75" t="s">
        <v>18</v>
      </c>
      <c r="K75" t="s">
        <v>18</v>
      </c>
      <c r="L75" t="s">
        <v>62</v>
      </c>
      <c r="M75" t="str">
        <f t="shared" si="5"/>
        <v>Sorghum</v>
      </c>
      <c r="N75" t="s">
        <v>18</v>
      </c>
      <c r="O75" t="s">
        <v>18</v>
      </c>
      <c r="P75" t="s">
        <v>18</v>
      </c>
      <c r="Q75" t="s">
        <v>63</v>
      </c>
      <c r="R75" t="s">
        <v>18</v>
      </c>
      <c r="S75" t="s">
        <v>18</v>
      </c>
    </row>
    <row r="76" spans="1:19" x14ac:dyDescent="0.2">
      <c r="A76">
        <v>1228</v>
      </c>
      <c r="B76" t="s">
        <v>131</v>
      </c>
      <c r="C76" t="s">
        <v>62</v>
      </c>
      <c r="D76" t="s">
        <v>62</v>
      </c>
      <c r="E76" t="s">
        <v>18</v>
      </c>
      <c r="F76" t="s">
        <v>18</v>
      </c>
      <c r="G76" t="s">
        <v>18</v>
      </c>
      <c r="H76" t="s">
        <v>63</v>
      </c>
      <c r="I76" t="s">
        <v>18</v>
      </c>
      <c r="K76" t="s">
        <v>18</v>
      </c>
      <c r="L76" t="s">
        <v>24</v>
      </c>
      <c r="M76" t="str">
        <f t="shared" si="5"/>
        <v>Maize</v>
      </c>
      <c r="N76" t="s">
        <v>18</v>
      </c>
      <c r="O76" t="s">
        <v>18</v>
      </c>
      <c r="P76" t="s">
        <v>18</v>
      </c>
      <c r="Q76" t="s">
        <v>63</v>
      </c>
      <c r="R76" t="s">
        <v>18</v>
      </c>
      <c r="S76" t="s">
        <v>18</v>
      </c>
    </row>
    <row r="77" spans="1:19" x14ac:dyDescent="0.2">
      <c r="A77">
        <v>1229</v>
      </c>
      <c r="B77" t="s">
        <v>132</v>
      </c>
      <c r="C77" t="s">
        <v>62</v>
      </c>
      <c r="D77" t="s">
        <v>62</v>
      </c>
      <c r="E77" t="s">
        <v>18</v>
      </c>
      <c r="F77" t="s">
        <v>18</v>
      </c>
      <c r="G77" t="s">
        <v>18</v>
      </c>
      <c r="H77" t="s">
        <v>63</v>
      </c>
      <c r="I77" t="s">
        <v>18</v>
      </c>
      <c r="K77" t="s">
        <v>18</v>
      </c>
      <c r="L77" t="s">
        <v>24</v>
      </c>
      <c r="M77" t="str">
        <f t="shared" si="5"/>
        <v>Maize</v>
      </c>
      <c r="N77" t="s">
        <v>18</v>
      </c>
      <c r="O77" t="s">
        <v>18</v>
      </c>
      <c r="P77" t="s">
        <v>18</v>
      </c>
      <c r="Q77" t="s">
        <v>63</v>
      </c>
      <c r="R77" t="s">
        <v>18</v>
      </c>
      <c r="S77" t="s">
        <v>18</v>
      </c>
    </row>
    <row r="78" spans="1:19" x14ac:dyDescent="0.2">
      <c r="A78">
        <v>1230</v>
      </c>
      <c r="B78" t="s">
        <v>133</v>
      </c>
      <c r="C78" t="s">
        <v>24</v>
      </c>
      <c r="D78" t="s">
        <v>24</v>
      </c>
      <c r="E78" t="s">
        <v>18</v>
      </c>
      <c r="F78" t="s">
        <v>18</v>
      </c>
      <c r="G78" t="s">
        <v>18</v>
      </c>
      <c r="H78" t="s">
        <v>63</v>
      </c>
      <c r="I78" t="s">
        <v>18</v>
      </c>
      <c r="K78" t="s">
        <v>18</v>
      </c>
      <c r="L78" t="s">
        <v>62</v>
      </c>
      <c r="M78" t="str">
        <f t="shared" si="5"/>
        <v>Sorghum</v>
      </c>
      <c r="N78" t="s">
        <v>18</v>
      </c>
      <c r="O78" t="s">
        <v>18</v>
      </c>
      <c r="P78" t="s">
        <v>18</v>
      </c>
      <c r="Q78" t="s">
        <v>63</v>
      </c>
      <c r="R78" t="s">
        <v>18</v>
      </c>
      <c r="S78" t="s">
        <v>18</v>
      </c>
    </row>
    <row r="79" spans="1:19" x14ac:dyDescent="0.2">
      <c r="A79">
        <v>1231</v>
      </c>
      <c r="B79" t="s">
        <v>134</v>
      </c>
      <c r="C79" t="s">
        <v>24</v>
      </c>
      <c r="D79" t="s">
        <v>24</v>
      </c>
      <c r="E79" t="s">
        <v>18</v>
      </c>
      <c r="F79" t="s">
        <v>18</v>
      </c>
      <c r="G79" t="s">
        <v>18</v>
      </c>
      <c r="H79" t="s">
        <v>63</v>
      </c>
      <c r="I79" t="s">
        <v>18</v>
      </c>
      <c r="K79" t="s">
        <v>18</v>
      </c>
      <c r="L79" t="s">
        <v>24</v>
      </c>
      <c r="M79" t="str">
        <f t="shared" si="5"/>
        <v>Maize</v>
      </c>
      <c r="N79" t="s">
        <v>18</v>
      </c>
      <c r="O79" t="s">
        <v>18</v>
      </c>
      <c r="P79" t="s">
        <v>18</v>
      </c>
      <c r="Q79" t="s">
        <v>63</v>
      </c>
      <c r="R79" t="s">
        <v>18</v>
      </c>
      <c r="S79" t="s">
        <v>18</v>
      </c>
    </row>
    <row r="80" spans="1:19" x14ac:dyDescent="0.2">
      <c r="A80">
        <v>1232</v>
      </c>
      <c r="B80" t="s">
        <v>135</v>
      </c>
      <c r="C80" t="s">
        <v>17</v>
      </c>
      <c r="D80" t="s">
        <v>17</v>
      </c>
      <c r="E80" t="s">
        <v>18</v>
      </c>
      <c r="F80" t="s">
        <v>18</v>
      </c>
      <c r="G80" t="s">
        <v>18</v>
      </c>
      <c r="H80" t="s">
        <v>18</v>
      </c>
      <c r="I80" t="s">
        <v>18</v>
      </c>
      <c r="K80" t="s">
        <v>18</v>
      </c>
      <c r="L80" t="s">
        <v>24</v>
      </c>
      <c r="M80" t="str">
        <f t="shared" si="5"/>
        <v>Maize</v>
      </c>
      <c r="N80" t="s">
        <v>18</v>
      </c>
      <c r="O80" t="s">
        <v>18</v>
      </c>
      <c r="P80" t="s">
        <v>18</v>
      </c>
      <c r="Q80" t="s">
        <v>75</v>
      </c>
      <c r="R80" t="s">
        <v>18</v>
      </c>
      <c r="S80" t="s">
        <v>18</v>
      </c>
    </row>
    <row r="81" spans="1:19" x14ac:dyDescent="0.2">
      <c r="A81">
        <v>1233</v>
      </c>
      <c r="B81" t="s">
        <v>137</v>
      </c>
      <c r="C81" t="s">
        <v>24</v>
      </c>
      <c r="D81" t="s">
        <v>24</v>
      </c>
      <c r="E81" t="s">
        <v>18</v>
      </c>
      <c r="F81" t="s">
        <v>18</v>
      </c>
      <c r="G81" t="s">
        <v>18</v>
      </c>
      <c r="H81" t="s">
        <v>75</v>
      </c>
      <c r="I81" t="s">
        <v>18</v>
      </c>
      <c r="K81" t="s">
        <v>18</v>
      </c>
      <c r="L81" t="s">
        <v>24</v>
      </c>
      <c r="M81" t="str">
        <f t="shared" si="5"/>
        <v>Maize</v>
      </c>
      <c r="N81" t="s">
        <v>18</v>
      </c>
      <c r="O81" t="s">
        <v>18</v>
      </c>
      <c r="P81" t="s">
        <v>18</v>
      </c>
      <c r="Q81" t="s">
        <v>75</v>
      </c>
      <c r="R81" t="s">
        <v>18</v>
      </c>
      <c r="S81" t="s">
        <v>18</v>
      </c>
    </row>
    <row r="82" spans="1:19" x14ac:dyDescent="0.2">
      <c r="A82">
        <v>1234</v>
      </c>
      <c r="B82" t="s">
        <v>138</v>
      </c>
      <c r="C82" t="s">
        <v>24</v>
      </c>
      <c r="D82" t="s">
        <v>24</v>
      </c>
      <c r="E82" t="s">
        <v>18</v>
      </c>
      <c r="F82" t="s">
        <v>18</v>
      </c>
      <c r="G82" t="s">
        <v>18</v>
      </c>
      <c r="H82" t="s">
        <v>75</v>
      </c>
      <c r="I82" t="s">
        <v>18</v>
      </c>
      <c r="K82" t="s">
        <v>18</v>
      </c>
      <c r="L82" t="s">
        <v>24</v>
      </c>
      <c r="M82" t="str">
        <f t="shared" si="5"/>
        <v>Maize</v>
      </c>
      <c r="N82" t="s">
        <v>18</v>
      </c>
      <c r="O82" t="s">
        <v>18</v>
      </c>
      <c r="P82" t="s">
        <v>18</v>
      </c>
      <c r="Q82" t="s">
        <v>75</v>
      </c>
      <c r="R82" t="s">
        <v>18</v>
      </c>
      <c r="S82" t="s">
        <v>18</v>
      </c>
    </row>
    <row r="83" spans="1:19" x14ac:dyDescent="0.2">
      <c r="A83">
        <v>1235</v>
      </c>
      <c r="B83" t="s">
        <v>139</v>
      </c>
      <c r="C83" t="s">
        <v>24</v>
      </c>
      <c r="D83" t="s">
        <v>24</v>
      </c>
      <c r="E83" t="s">
        <v>18</v>
      </c>
      <c r="F83" t="s">
        <v>18</v>
      </c>
      <c r="G83" t="s">
        <v>18</v>
      </c>
      <c r="H83" t="s">
        <v>75</v>
      </c>
      <c r="I83" t="s">
        <v>18</v>
      </c>
      <c r="K83" t="s">
        <v>18</v>
      </c>
      <c r="L83" t="s">
        <v>24</v>
      </c>
      <c r="M83" t="str">
        <f t="shared" si="5"/>
        <v>Maize</v>
      </c>
      <c r="N83" t="s">
        <v>18</v>
      </c>
      <c r="O83" t="s">
        <v>18</v>
      </c>
      <c r="P83" t="s">
        <v>18</v>
      </c>
      <c r="Q83" t="s">
        <v>75</v>
      </c>
      <c r="R83" t="s">
        <v>18</v>
      </c>
      <c r="S83" t="s">
        <v>18</v>
      </c>
    </row>
    <row r="84" spans="1:19" x14ac:dyDescent="0.2">
      <c r="A84">
        <v>1236</v>
      </c>
      <c r="B84" t="s">
        <v>140</v>
      </c>
      <c r="C84" t="s">
        <v>24</v>
      </c>
      <c r="D84" t="s">
        <v>24</v>
      </c>
      <c r="E84" t="s">
        <v>18</v>
      </c>
      <c r="F84" t="s">
        <v>18</v>
      </c>
      <c r="G84" t="s">
        <v>18</v>
      </c>
      <c r="H84" t="s">
        <v>75</v>
      </c>
      <c r="I84" t="s">
        <v>18</v>
      </c>
      <c r="K84" t="s">
        <v>18</v>
      </c>
      <c r="L84" t="s">
        <v>24</v>
      </c>
      <c r="M84" t="str">
        <f t="shared" si="5"/>
        <v>Maize</v>
      </c>
      <c r="N84" t="s">
        <v>18</v>
      </c>
      <c r="O84" t="s">
        <v>18</v>
      </c>
      <c r="P84" t="s">
        <v>18</v>
      </c>
      <c r="Q84" t="s">
        <v>75</v>
      </c>
      <c r="R84" t="s">
        <v>18</v>
      </c>
      <c r="S84" t="s">
        <v>18</v>
      </c>
    </row>
    <row r="85" spans="1:19" x14ac:dyDescent="0.2">
      <c r="A85">
        <v>1237</v>
      </c>
      <c r="B85" t="s">
        <v>141</v>
      </c>
      <c r="C85" t="s">
        <v>24</v>
      </c>
      <c r="D85" t="s">
        <v>24</v>
      </c>
      <c r="E85" t="s">
        <v>18</v>
      </c>
      <c r="F85" t="s">
        <v>18</v>
      </c>
      <c r="G85" t="s">
        <v>18</v>
      </c>
      <c r="H85" t="s">
        <v>22</v>
      </c>
      <c r="I85" t="s">
        <v>18</v>
      </c>
      <c r="K85" t="s">
        <v>18</v>
      </c>
      <c r="L85" t="s">
        <v>24</v>
      </c>
      <c r="M85" t="str">
        <f t="shared" si="5"/>
        <v>Maize</v>
      </c>
      <c r="N85" t="s">
        <v>18</v>
      </c>
      <c r="O85" t="s">
        <v>18</v>
      </c>
      <c r="P85" t="s">
        <v>18</v>
      </c>
      <c r="Q85" t="s">
        <v>75</v>
      </c>
      <c r="R85" t="s">
        <v>18</v>
      </c>
      <c r="S85" t="s">
        <v>18</v>
      </c>
    </row>
    <row r="86" spans="1:19" x14ac:dyDescent="0.2">
      <c r="A86">
        <v>1238</v>
      </c>
      <c r="B86" t="s">
        <v>142</v>
      </c>
      <c r="C86" t="s">
        <v>24</v>
      </c>
      <c r="D86" t="s">
        <v>24</v>
      </c>
      <c r="E86" t="s">
        <v>18</v>
      </c>
      <c r="F86" t="s">
        <v>18</v>
      </c>
      <c r="G86" t="s">
        <v>18</v>
      </c>
      <c r="H86" t="s">
        <v>75</v>
      </c>
      <c r="I86" t="s">
        <v>18</v>
      </c>
      <c r="K86" t="s">
        <v>18</v>
      </c>
      <c r="L86" t="s">
        <v>24</v>
      </c>
      <c r="M86" t="str">
        <f t="shared" si="5"/>
        <v>Maize</v>
      </c>
      <c r="N86" t="s">
        <v>18</v>
      </c>
      <c r="O86" t="s">
        <v>18</v>
      </c>
      <c r="P86" t="s">
        <v>18</v>
      </c>
      <c r="Q86" t="s">
        <v>75</v>
      </c>
      <c r="R86" t="s">
        <v>18</v>
      </c>
      <c r="S86" t="s">
        <v>18</v>
      </c>
    </row>
    <row r="87" spans="1:19" x14ac:dyDescent="0.2">
      <c r="A87">
        <v>1239</v>
      </c>
      <c r="B87" t="s">
        <v>143</v>
      </c>
      <c r="C87" t="s">
        <v>24</v>
      </c>
      <c r="D87" t="s">
        <v>24</v>
      </c>
      <c r="E87" t="s">
        <v>18</v>
      </c>
      <c r="F87" t="s">
        <v>18</v>
      </c>
      <c r="G87" t="s">
        <v>18</v>
      </c>
      <c r="H87" t="s">
        <v>75</v>
      </c>
      <c r="I87" t="s">
        <v>41</v>
      </c>
      <c r="J87" t="s">
        <v>41</v>
      </c>
      <c r="K87" t="s">
        <v>18</v>
      </c>
      <c r="L87" t="s">
        <v>144</v>
      </c>
      <c r="M87" t="s">
        <v>146</v>
      </c>
      <c r="N87" t="s">
        <v>18</v>
      </c>
      <c r="O87" t="s">
        <v>18</v>
      </c>
      <c r="P87" t="s">
        <v>18</v>
      </c>
      <c r="Q87" t="s">
        <v>75</v>
      </c>
      <c r="R87" t="s">
        <v>18</v>
      </c>
      <c r="S87" t="s">
        <v>18</v>
      </c>
    </row>
    <row r="88" spans="1:19" x14ac:dyDescent="0.2">
      <c r="A88">
        <v>1240</v>
      </c>
      <c r="B88" t="s">
        <v>145</v>
      </c>
      <c r="C88" t="s">
        <v>24</v>
      </c>
      <c r="D88" t="s">
        <v>24</v>
      </c>
      <c r="E88" t="s">
        <v>18</v>
      </c>
      <c r="F88" t="s">
        <v>18</v>
      </c>
      <c r="G88" t="s">
        <v>18</v>
      </c>
      <c r="H88" t="s">
        <v>75</v>
      </c>
      <c r="I88" t="s">
        <v>41</v>
      </c>
      <c r="J88" t="s">
        <v>41</v>
      </c>
      <c r="K88" t="s">
        <v>18</v>
      </c>
      <c r="L88" t="s">
        <v>146</v>
      </c>
      <c r="M88" t="s">
        <v>146</v>
      </c>
      <c r="N88" t="s">
        <v>18</v>
      </c>
      <c r="O88" t="s">
        <v>18</v>
      </c>
      <c r="P88" t="s">
        <v>18</v>
      </c>
      <c r="Q88" t="s">
        <v>75</v>
      </c>
      <c r="R88" t="s">
        <v>18</v>
      </c>
      <c r="S88" t="s">
        <v>18</v>
      </c>
    </row>
    <row r="89" spans="1:19" x14ac:dyDescent="0.2">
      <c r="A89">
        <v>1241</v>
      </c>
      <c r="B89" t="s">
        <v>147</v>
      </c>
      <c r="C89" t="s">
        <v>24</v>
      </c>
      <c r="D89" t="s">
        <v>24</v>
      </c>
      <c r="E89" t="s">
        <v>18</v>
      </c>
      <c r="F89" t="s">
        <v>18</v>
      </c>
      <c r="G89" t="s">
        <v>18</v>
      </c>
      <c r="H89" t="s">
        <v>75</v>
      </c>
      <c r="I89" t="s">
        <v>41</v>
      </c>
      <c r="J89" t="s">
        <v>41</v>
      </c>
      <c r="K89" t="s">
        <v>18</v>
      </c>
      <c r="L89" t="s">
        <v>146</v>
      </c>
      <c r="M89" t="s">
        <v>146</v>
      </c>
      <c r="N89" t="s">
        <v>18</v>
      </c>
      <c r="O89" t="s">
        <v>18</v>
      </c>
      <c r="P89" t="s">
        <v>18</v>
      </c>
      <c r="Q89" t="s">
        <v>75</v>
      </c>
      <c r="R89" t="s">
        <v>18</v>
      </c>
      <c r="S89" t="s">
        <v>18</v>
      </c>
    </row>
    <row r="90" spans="1:19" x14ac:dyDescent="0.2">
      <c r="A90">
        <v>1242</v>
      </c>
      <c r="B90" t="s">
        <v>148</v>
      </c>
      <c r="C90" t="s">
        <v>24</v>
      </c>
      <c r="D90" t="s">
        <v>24</v>
      </c>
      <c r="E90" t="s">
        <v>18</v>
      </c>
      <c r="F90" t="s">
        <v>18</v>
      </c>
      <c r="G90" t="s">
        <v>18</v>
      </c>
      <c r="H90" t="s">
        <v>75</v>
      </c>
      <c r="I90" t="s">
        <v>41</v>
      </c>
      <c r="J90" t="s">
        <v>41</v>
      </c>
      <c r="K90" t="s">
        <v>18</v>
      </c>
      <c r="L90" t="s">
        <v>146</v>
      </c>
      <c r="M90" t="s">
        <v>146</v>
      </c>
      <c r="N90" t="s">
        <v>18</v>
      </c>
      <c r="O90" t="s">
        <v>18</v>
      </c>
      <c r="P90" t="s">
        <v>18</v>
      </c>
      <c r="Q90" t="s">
        <v>75</v>
      </c>
      <c r="R90" t="s">
        <v>18</v>
      </c>
      <c r="S90" t="s">
        <v>18</v>
      </c>
    </row>
    <row r="91" spans="1:19" x14ac:dyDescent="0.2">
      <c r="A91">
        <v>1243</v>
      </c>
      <c r="B91" t="s">
        <v>149</v>
      </c>
      <c r="C91" t="s">
        <v>24</v>
      </c>
      <c r="D91" t="s">
        <v>24</v>
      </c>
      <c r="E91" t="s">
        <v>18</v>
      </c>
      <c r="F91" t="s">
        <v>18</v>
      </c>
      <c r="G91" t="s">
        <v>18</v>
      </c>
      <c r="H91" t="s">
        <v>75</v>
      </c>
      <c r="I91" t="s">
        <v>41</v>
      </c>
      <c r="J91" t="s">
        <v>41</v>
      </c>
      <c r="K91" t="s">
        <v>18</v>
      </c>
      <c r="L91" t="s">
        <v>146</v>
      </c>
      <c r="M91" t="s">
        <v>146</v>
      </c>
      <c r="N91" t="s">
        <v>18</v>
      </c>
      <c r="O91" t="s">
        <v>18</v>
      </c>
      <c r="P91" t="s">
        <v>18</v>
      </c>
      <c r="Q91" t="s">
        <v>75</v>
      </c>
      <c r="R91" t="s">
        <v>18</v>
      </c>
      <c r="S91" t="s">
        <v>18</v>
      </c>
    </row>
    <row r="92" spans="1:19" x14ac:dyDescent="0.2">
      <c r="A92">
        <v>1244</v>
      </c>
      <c r="B92" t="s">
        <v>150</v>
      </c>
      <c r="C92" t="s">
        <v>151</v>
      </c>
      <c r="D92" t="s">
        <v>151</v>
      </c>
      <c r="E92" t="s">
        <v>18</v>
      </c>
      <c r="F92" t="s">
        <v>18</v>
      </c>
      <c r="G92" t="s">
        <v>18</v>
      </c>
      <c r="H92" t="s">
        <v>75</v>
      </c>
      <c r="I92" t="s">
        <v>18</v>
      </c>
      <c r="K92" t="s">
        <v>18</v>
      </c>
      <c r="L92" t="s">
        <v>24</v>
      </c>
      <c r="M92" t="str">
        <f t="shared" ref="M92:M100" si="6">L92</f>
        <v>Maize</v>
      </c>
      <c r="N92" t="s">
        <v>18</v>
      </c>
      <c r="O92" t="s">
        <v>18</v>
      </c>
      <c r="P92" t="s">
        <v>18</v>
      </c>
      <c r="Q92" t="s">
        <v>75</v>
      </c>
      <c r="R92" t="s">
        <v>272</v>
      </c>
      <c r="S92" t="s">
        <v>18</v>
      </c>
    </row>
    <row r="93" spans="1:19" x14ac:dyDescent="0.2">
      <c r="A93">
        <v>1245</v>
      </c>
      <c r="B93" t="s">
        <v>153</v>
      </c>
      <c r="C93" t="s">
        <v>24</v>
      </c>
      <c r="D93" t="s">
        <v>24</v>
      </c>
      <c r="E93" t="s">
        <v>18</v>
      </c>
      <c r="F93" t="s">
        <v>18</v>
      </c>
      <c r="G93" t="s">
        <v>18</v>
      </c>
      <c r="H93" t="s">
        <v>75</v>
      </c>
      <c r="I93" t="s">
        <v>18</v>
      </c>
      <c r="K93" t="s">
        <v>18</v>
      </c>
      <c r="L93" t="s">
        <v>24</v>
      </c>
      <c r="M93" t="str">
        <f t="shared" si="6"/>
        <v>Maize</v>
      </c>
      <c r="N93" t="s">
        <v>18</v>
      </c>
      <c r="O93" t="s">
        <v>18</v>
      </c>
      <c r="P93" t="s">
        <v>18</v>
      </c>
      <c r="Q93" t="s">
        <v>75</v>
      </c>
      <c r="R93" t="s">
        <v>18</v>
      </c>
      <c r="S93" t="s">
        <v>18</v>
      </c>
    </row>
    <row r="94" spans="1:19" x14ac:dyDescent="0.2">
      <c r="A94">
        <v>1246</v>
      </c>
      <c r="B94" t="s">
        <v>154</v>
      </c>
      <c r="C94" t="s">
        <v>24</v>
      </c>
      <c r="D94" t="s">
        <v>24</v>
      </c>
      <c r="E94" t="s">
        <v>18</v>
      </c>
      <c r="F94" t="s">
        <v>18</v>
      </c>
      <c r="G94" t="s">
        <v>18</v>
      </c>
      <c r="H94" t="s">
        <v>75</v>
      </c>
      <c r="I94" t="s">
        <v>18</v>
      </c>
      <c r="K94" t="s">
        <v>18</v>
      </c>
      <c r="L94" t="s">
        <v>24</v>
      </c>
      <c r="M94" t="str">
        <f t="shared" si="6"/>
        <v>Maize</v>
      </c>
      <c r="N94" t="s">
        <v>18</v>
      </c>
      <c r="O94" t="s">
        <v>18</v>
      </c>
      <c r="P94" t="s">
        <v>18</v>
      </c>
      <c r="Q94" t="s">
        <v>75</v>
      </c>
      <c r="R94" t="s">
        <v>18</v>
      </c>
      <c r="S94" t="s">
        <v>18</v>
      </c>
    </row>
    <row r="95" spans="1:19" x14ac:dyDescent="0.2">
      <c r="A95">
        <v>1247</v>
      </c>
      <c r="B95" t="s">
        <v>155</v>
      </c>
      <c r="C95" t="s">
        <v>24</v>
      </c>
      <c r="D95" t="s">
        <v>24</v>
      </c>
      <c r="E95" t="s">
        <v>18</v>
      </c>
      <c r="F95" t="s">
        <v>18</v>
      </c>
      <c r="G95" t="s">
        <v>18</v>
      </c>
      <c r="H95" t="s">
        <v>22</v>
      </c>
      <c r="I95" t="s">
        <v>18</v>
      </c>
      <c r="K95" t="s">
        <v>18</v>
      </c>
      <c r="L95" t="s">
        <v>24</v>
      </c>
      <c r="M95" t="str">
        <f t="shared" si="6"/>
        <v>Maize</v>
      </c>
      <c r="N95" t="s">
        <v>18</v>
      </c>
      <c r="O95" t="s">
        <v>18</v>
      </c>
      <c r="P95" t="s">
        <v>18</v>
      </c>
      <c r="Q95" t="s">
        <v>75</v>
      </c>
      <c r="R95" t="s">
        <v>18</v>
      </c>
      <c r="S95" t="s">
        <v>18</v>
      </c>
    </row>
    <row r="96" spans="1:19" x14ac:dyDescent="0.2">
      <c r="A96">
        <v>1248</v>
      </c>
      <c r="B96" t="s">
        <v>156</v>
      </c>
      <c r="C96" t="s">
        <v>24</v>
      </c>
      <c r="D96" t="s">
        <v>24</v>
      </c>
      <c r="E96" t="s">
        <v>18</v>
      </c>
      <c r="F96" t="s">
        <v>18</v>
      </c>
      <c r="G96" t="s">
        <v>18</v>
      </c>
      <c r="H96" t="s">
        <v>22</v>
      </c>
      <c r="I96" t="s">
        <v>18</v>
      </c>
      <c r="K96" t="s">
        <v>18</v>
      </c>
      <c r="L96" t="s">
        <v>24</v>
      </c>
      <c r="M96" t="str">
        <f t="shared" si="6"/>
        <v>Maize</v>
      </c>
      <c r="N96" t="s">
        <v>18</v>
      </c>
      <c r="O96" t="s">
        <v>18</v>
      </c>
      <c r="P96" t="s">
        <v>18</v>
      </c>
      <c r="Q96" t="s">
        <v>75</v>
      </c>
      <c r="R96" t="s">
        <v>18</v>
      </c>
      <c r="S96" t="s">
        <v>18</v>
      </c>
    </row>
    <row r="97" spans="1:19" x14ac:dyDescent="0.2">
      <c r="A97">
        <v>1249</v>
      </c>
      <c r="B97" t="s">
        <v>157</v>
      </c>
      <c r="C97" t="s">
        <v>24</v>
      </c>
      <c r="D97" t="s">
        <v>24</v>
      </c>
      <c r="E97" t="s">
        <v>18</v>
      </c>
      <c r="F97" t="s">
        <v>18</v>
      </c>
      <c r="G97" t="s">
        <v>18</v>
      </c>
      <c r="H97" t="s">
        <v>75</v>
      </c>
      <c r="I97" t="s">
        <v>18</v>
      </c>
      <c r="K97" t="s">
        <v>18</v>
      </c>
      <c r="L97" t="s">
        <v>24</v>
      </c>
      <c r="M97" t="str">
        <f t="shared" si="6"/>
        <v>Maize</v>
      </c>
      <c r="N97" t="s">
        <v>18</v>
      </c>
      <c r="O97" t="s">
        <v>18</v>
      </c>
      <c r="P97" t="s">
        <v>18</v>
      </c>
      <c r="Q97" t="s">
        <v>75</v>
      </c>
      <c r="R97" t="s">
        <v>18</v>
      </c>
      <c r="S97" t="s">
        <v>18</v>
      </c>
    </row>
    <row r="98" spans="1:19" x14ac:dyDescent="0.2">
      <c r="A98">
        <v>1250</v>
      </c>
      <c r="B98" t="s">
        <v>158</v>
      </c>
      <c r="C98" t="s">
        <v>24</v>
      </c>
      <c r="D98" t="s">
        <v>24</v>
      </c>
      <c r="E98" t="s">
        <v>18</v>
      </c>
      <c r="F98" t="s">
        <v>18</v>
      </c>
      <c r="G98" t="s">
        <v>18</v>
      </c>
      <c r="H98" t="s">
        <v>22</v>
      </c>
      <c r="I98" t="s">
        <v>18</v>
      </c>
      <c r="K98" t="s">
        <v>18</v>
      </c>
      <c r="L98" t="s">
        <v>24</v>
      </c>
      <c r="M98" t="str">
        <f t="shared" si="6"/>
        <v>Maize</v>
      </c>
      <c r="N98" t="s">
        <v>18</v>
      </c>
      <c r="O98" t="s">
        <v>18</v>
      </c>
      <c r="P98" t="s">
        <v>18</v>
      </c>
      <c r="Q98" t="s">
        <v>75</v>
      </c>
      <c r="R98" t="s">
        <v>18</v>
      </c>
      <c r="S98" t="s">
        <v>18</v>
      </c>
    </row>
    <row r="99" spans="1:19" x14ac:dyDescent="0.2">
      <c r="A99">
        <v>1251</v>
      </c>
      <c r="B99" t="s">
        <v>159</v>
      </c>
      <c r="C99" t="s">
        <v>18</v>
      </c>
      <c r="D99" t="s">
        <v>18</v>
      </c>
      <c r="E99" t="s">
        <v>18</v>
      </c>
      <c r="F99" t="s">
        <v>18</v>
      </c>
      <c r="G99" t="s">
        <v>18</v>
      </c>
      <c r="H99" t="s">
        <v>75</v>
      </c>
      <c r="I99" t="s">
        <v>160</v>
      </c>
      <c r="J99" s="6" t="s">
        <v>389</v>
      </c>
      <c r="K99" t="s">
        <v>18</v>
      </c>
      <c r="L99" t="s">
        <v>18</v>
      </c>
      <c r="M99" t="str">
        <f t="shared" si="6"/>
        <v/>
      </c>
      <c r="N99" t="s">
        <v>18</v>
      </c>
      <c r="O99" t="s">
        <v>18</v>
      </c>
      <c r="P99" t="s">
        <v>18</v>
      </c>
      <c r="Q99" t="s">
        <v>75</v>
      </c>
      <c r="S99" t="s">
        <v>18</v>
      </c>
    </row>
    <row r="100" spans="1:19" x14ac:dyDescent="0.2">
      <c r="A100">
        <v>1252</v>
      </c>
      <c r="B100" t="s">
        <v>162</v>
      </c>
      <c r="C100" t="s">
        <v>18</v>
      </c>
      <c r="D100" t="s">
        <v>18</v>
      </c>
      <c r="E100" t="s">
        <v>18</v>
      </c>
      <c r="F100" t="s">
        <v>18</v>
      </c>
      <c r="G100" t="s">
        <v>18</v>
      </c>
      <c r="H100" t="s">
        <v>75</v>
      </c>
      <c r="I100" t="s">
        <v>163</v>
      </c>
      <c r="J100" t="s">
        <v>272</v>
      </c>
      <c r="K100" t="s">
        <v>18</v>
      </c>
      <c r="L100" t="s">
        <v>24</v>
      </c>
      <c r="M100" t="str">
        <f t="shared" si="6"/>
        <v>Maize</v>
      </c>
      <c r="N100" t="s">
        <v>18</v>
      </c>
      <c r="O100" t="s">
        <v>18</v>
      </c>
      <c r="P100" t="s">
        <v>18</v>
      </c>
      <c r="Q100" t="s">
        <v>75</v>
      </c>
      <c r="R100" t="s">
        <v>18</v>
      </c>
      <c r="S100" t="s">
        <v>18</v>
      </c>
    </row>
    <row r="101" spans="1:19" x14ac:dyDescent="0.2">
      <c r="A101">
        <v>1253</v>
      </c>
      <c r="B101" t="s">
        <v>164</v>
      </c>
      <c r="C101" t="s">
        <v>24</v>
      </c>
      <c r="D101" t="s">
        <v>24</v>
      </c>
      <c r="E101" t="s">
        <v>18</v>
      </c>
      <c r="F101" t="s">
        <v>18</v>
      </c>
      <c r="G101" t="s">
        <v>18</v>
      </c>
      <c r="H101" t="s">
        <v>75</v>
      </c>
      <c r="I101" t="s">
        <v>41</v>
      </c>
      <c r="J101" t="s">
        <v>41</v>
      </c>
      <c r="K101" t="s">
        <v>18</v>
      </c>
      <c r="L101" t="s">
        <v>146</v>
      </c>
      <c r="M101" t="s">
        <v>146</v>
      </c>
      <c r="N101" t="s">
        <v>18</v>
      </c>
      <c r="O101" t="s">
        <v>18</v>
      </c>
      <c r="P101" t="s">
        <v>18</v>
      </c>
      <c r="Q101" t="s">
        <v>75</v>
      </c>
      <c r="R101" t="s">
        <v>18</v>
      </c>
      <c r="S101" t="s">
        <v>18</v>
      </c>
    </row>
    <row r="102" spans="1:19" x14ac:dyDescent="0.2">
      <c r="A102">
        <v>1254</v>
      </c>
      <c r="B102" t="s">
        <v>165</v>
      </c>
      <c r="C102" t="s">
        <v>24</v>
      </c>
      <c r="D102" t="s">
        <v>24</v>
      </c>
      <c r="E102" t="s">
        <v>18</v>
      </c>
      <c r="F102" t="s">
        <v>18</v>
      </c>
      <c r="G102" t="s">
        <v>18</v>
      </c>
      <c r="H102" t="s">
        <v>75</v>
      </c>
      <c r="I102" t="s">
        <v>18</v>
      </c>
      <c r="K102" t="s">
        <v>18</v>
      </c>
      <c r="L102" t="s">
        <v>24</v>
      </c>
      <c r="M102" t="str">
        <f t="shared" ref="M102:M109" si="7">L102</f>
        <v>Maize</v>
      </c>
      <c r="N102" t="s">
        <v>18</v>
      </c>
      <c r="O102" t="s">
        <v>18</v>
      </c>
      <c r="P102" t="s">
        <v>18</v>
      </c>
      <c r="Q102" t="s">
        <v>75</v>
      </c>
      <c r="R102" t="s">
        <v>18</v>
      </c>
      <c r="S102" t="s">
        <v>18</v>
      </c>
    </row>
    <row r="103" spans="1:19" x14ac:dyDescent="0.2">
      <c r="A103">
        <v>1255</v>
      </c>
      <c r="B103" t="s">
        <v>166</v>
      </c>
      <c r="C103" t="s">
        <v>18</v>
      </c>
      <c r="D103" t="s">
        <v>18</v>
      </c>
      <c r="E103" t="s">
        <v>18</v>
      </c>
      <c r="F103" t="s">
        <v>18</v>
      </c>
      <c r="G103" t="s">
        <v>18</v>
      </c>
      <c r="H103" t="s">
        <v>75</v>
      </c>
      <c r="I103" t="s">
        <v>18</v>
      </c>
      <c r="K103" t="s">
        <v>18</v>
      </c>
      <c r="L103" t="s">
        <v>18</v>
      </c>
      <c r="M103" t="str">
        <f t="shared" si="7"/>
        <v/>
      </c>
      <c r="N103" t="s">
        <v>18</v>
      </c>
      <c r="O103" t="s">
        <v>18</v>
      </c>
      <c r="P103" t="s">
        <v>18</v>
      </c>
      <c r="Q103" t="s">
        <v>75</v>
      </c>
      <c r="R103" t="s">
        <v>18</v>
      </c>
      <c r="S103" t="s">
        <v>18</v>
      </c>
    </row>
    <row r="104" spans="1:19" x14ac:dyDescent="0.2">
      <c r="A104">
        <v>1256</v>
      </c>
      <c r="B104" t="s">
        <v>167</v>
      </c>
      <c r="C104" t="s">
        <v>24</v>
      </c>
      <c r="D104" t="s">
        <v>24</v>
      </c>
      <c r="E104" t="s">
        <v>18</v>
      </c>
      <c r="F104" t="s">
        <v>18</v>
      </c>
      <c r="G104" t="s">
        <v>18</v>
      </c>
      <c r="H104" t="s">
        <v>75</v>
      </c>
      <c r="I104" t="s">
        <v>41</v>
      </c>
      <c r="J104" t="s">
        <v>41</v>
      </c>
      <c r="K104" t="s">
        <v>18</v>
      </c>
      <c r="L104" t="s">
        <v>24</v>
      </c>
      <c r="M104" t="str">
        <f t="shared" si="7"/>
        <v>Maize</v>
      </c>
      <c r="N104" t="s">
        <v>18</v>
      </c>
      <c r="O104" t="s">
        <v>18</v>
      </c>
      <c r="P104" t="s">
        <v>18</v>
      </c>
      <c r="Q104" t="s">
        <v>75</v>
      </c>
      <c r="R104" t="s">
        <v>18</v>
      </c>
      <c r="S104" t="s">
        <v>18</v>
      </c>
    </row>
    <row r="105" spans="1:19" x14ac:dyDescent="0.2">
      <c r="A105">
        <v>1257</v>
      </c>
      <c r="B105" t="s">
        <v>168</v>
      </c>
      <c r="C105" t="s">
        <v>146</v>
      </c>
      <c r="D105" t="s">
        <v>146</v>
      </c>
      <c r="E105" t="s">
        <v>18</v>
      </c>
      <c r="F105" t="s">
        <v>18</v>
      </c>
      <c r="G105" t="s">
        <v>18</v>
      </c>
      <c r="H105" t="s">
        <v>75</v>
      </c>
      <c r="I105" t="s">
        <v>18</v>
      </c>
      <c r="K105" t="s">
        <v>18</v>
      </c>
      <c r="L105" t="s">
        <v>24</v>
      </c>
      <c r="M105" t="str">
        <f t="shared" si="7"/>
        <v>Maize</v>
      </c>
      <c r="N105" t="s">
        <v>18</v>
      </c>
      <c r="O105" t="s">
        <v>18</v>
      </c>
      <c r="P105" t="s">
        <v>18</v>
      </c>
      <c r="Q105" t="s">
        <v>75</v>
      </c>
      <c r="R105" t="s">
        <v>18</v>
      </c>
      <c r="S105" t="s">
        <v>18</v>
      </c>
    </row>
    <row r="106" spans="1:19" x14ac:dyDescent="0.2">
      <c r="A106">
        <v>1258</v>
      </c>
      <c r="B106" t="s">
        <v>169</v>
      </c>
      <c r="C106" t="s">
        <v>24</v>
      </c>
      <c r="D106" t="s">
        <v>24</v>
      </c>
      <c r="E106" t="s">
        <v>18</v>
      </c>
      <c r="F106" t="s">
        <v>18</v>
      </c>
      <c r="G106" t="s">
        <v>18</v>
      </c>
      <c r="H106" t="s">
        <v>75</v>
      </c>
      <c r="I106" t="s">
        <v>18</v>
      </c>
      <c r="K106" t="s">
        <v>18</v>
      </c>
      <c r="L106" t="s">
        <v>62</v>
      </c>
      <c r="M106" t="str">
        <f t="shared" si="7"/>
        <v>Sorghum</v>
      </c>
      <c r="N106" t="s">
        <v>18</v>
      </c>
      <c r="O106" t="s">
        <v>18</v>
      </c>
      <c r="P106" t="s">
        <v>18</v>
      </c>
      <c r="Q106" t="s">
        <v>75</v>
      </c>
      <c r="R106" t="s">
        <v>18</v>
      </c>
      <c r="S106" t="s">
        <v>18</v>
      </c>
    </row>
    <row r="107" spans="1:19" x14ac:dyDescent="0.2">
      <c r="A107">
        <v>1259</v>
      </c>
      <c r="B107" t="s">
        <v>170</v>
      </c>
      <c r="C107" t="s">
        <v>62</v>
      </c>
      <c r="D107" t="s">
        <v>62</v>
      </c>
      <c r="E107" t="s">
        <v>18</v>
      </c>
      <c r="F107" t="s">
        <v>18</v>
      </c>
      <c r="G107" t="s">
        <v>18</v>
      </c>
      <c r="H107" t="s">
        <v>63</v>
      </c>
      <c r="I107" t="s">
        <v>18</v>
      </c>
      <c r="K107" t="s">
        <v>18</v>
      </c>
      <c r="L107" t="s">
        <v>65</v>
      </c>
      <c r="M107" t="str">
        <f t="shared" si="7"/>
        <v>Millet</v>
      </c>
      <c r="N107" t="s">
        <v>18</v>
      </c>
      <c r="O107" t="s">
        <v>18</v>
      </c>
      <c r="P107" t="s">
        <v>18</v>
      </c>
      <c r="Q107" t="s">
        <v>63</v>
      </c>
      <c r="R107" t="s">
        <v>18</v>
      </c>
      <c r="S107" t="s">
        <v>18</v>
      </c>
    </row>
    <row r="108" spans="1:19" x14ac:dyDescent="0.2">
      <c r="A108">
        <v>1260</v>
      </c>
      <c r="B108" t="s">
        <v>171</v>
      </c>
      <c r="C108" t="s">
        <v>24</v>
      </c>
      <c r="D108" t="s">
        <v>24</v>
      </c>
      <c r="E108" t="s">
        <v>18</v>
      </c>
      <c r="F108" t="s">
        <v>18</v>
      </c>
      <c r="G108" t="s">
        <v>18</v>
      </c>
      <c r="H108" t="s">
        <v>75</v>
      </c>
      <c r="I108" t="s">
        <v>18</v>
      </c>
      <c r="K108" t="s">
        <v>18</v>
      </c>
      <c r="L108" t="s">
        <v>24</v>
      </c>
      <c r="M108" t="str">
        <f t="shared" si="7"/>
        <v>Maize</v>
      </c>
      <c r="N108" t="s">
        <v>18</v>
      </c>
      <c r="O108" t="s">
        <v>18</v>
      </c>
      <c r="P108" t="s">
        <v>18</v>
      </c>
      <c r="Q108" t="s">
        <v>75</v>
      </c>
      <c r="R108" t="s">
        <v>18</v>
      </c>
      <c r="S108" t="s">
        <v>18</v>
      </c>
    </row>
    <row r="109" spans="1:19" x14ac:dyDescent="0.2">
      <c r="A109">
        <v>1261</v>
      </c>
      <c r="B109" t="s">
        <v>173</v>
      </c>
      <c r="C109" t="s">
        <v>62</v>
      </c>
      <c r="D109" t="s">
        <v>62</v>
      </c>
      <c r="E109" t="s">
        <v>18</v>
      </c>
      <c r="F109" t="s">
        <v>18</v>
      </c>
      <c r="G109" t="s">
        <v>18</v>
      </c>
      <c r="H109" t="s">
        <v>75</v>
      </c>
      <c r="I109" t="s">
        <v>18</v>
      </c>
      <c r="K109" t="s">
        <v>18</v>
      </c>
      <c r="L109" t="s">
        <v>24</v>
      </c>
      <c r="M109" t="str">
        <f t="shared" si="7"/>
        <v>Maize</v>
      </c>
      <c r="N109" t="s">
        <v>18</v>
      </c>
      <c r="O109" t="s">
        <v>18</v>
      </c>
      <c r="P109" t="s">
        <v>18</v>
      </c>
      <c r="Q109" t="s">
        <v>75</v>
      </c>
      <c r="R109" t="s">
        <v>18</v>
      </c>
      <c r="S109" t="s">
        <v>18</v>
      </c>
    </row>
    <row r="110" spans="1:19" x14ac:dyDescent="0.2">
      <c r="A110">
        <v>1262</v>
      </c>
      <c r="B110" t="s">
        <v>175</v>
      </c>
      <c r="C110" t="s">
        <v>24</v>
      </c>
      <c r="D110" t="s">
        <v>24</v>
      </c>
      <c r="E110" t="s">
        <v>18</v>
      </c>
      <c r="F110" t="s">
        <v>18</v>
      </c>
      <c r="G110" t="s">
        <v>18</v>
      </c>
      <c r="H110" t="s">
        <v>75</v>
      </c>
      <c r="I110" t="s">
        <v>18</v>
      </c>
      <c r="K110" t="s">
        <v>18</v>
      </c>
      <c r="L110" t="s">
        <v>34</v>
      </c>
      <c r="M110" t="s">
        <v>34</v>
      </c>
      <c r="N110" t="s">
        <v>18</v>
      </c>
      <c r="O110" t="s">
        <v>18</v>
      </c>
      <c r="P110" t="s">
        <v>18</v>
      </c>
      <c r="Q110" t="s">
        <v>18</v>
      </c>
      <c r="R110" t="s">
        <v>18</v>
      </c>
      <c r="S110" t="s">
        <v>18</v>
      </c>
    </row>
    <row r="111" spans="1:19" x14ac:dyDescent="0.2">
      <c r="A111">
        <v>1263</v>
      </c>
      <c r="B111" t="s">
        <v>176</v>
      </c>
      <c r="C111" t="s">
        <v>18</v>
      </c>
      <c r="D111" t="s">
        <v>18</v>
      </c>
      <c r="E111" t="s">
        <v>18</v>
      </c>
      <c r="F111" t="s">
        <v>18</v>
      </c>
      <c r="G111" t="s">
        <v>18</v>
      </c>
      <c r="H111" t="s">
        <v>18</v>
      </c>
      <c r="I111" t="s">
        <v>18</v>
      </c>
      <c r="K111" t="s">
        <v>18</v>
      </c>
      <c r="L111" t="s">
        <v>24</v>
      </c>
      <c r="M111" t="str">
        <f t="shared" ref="M111:M120" si="8">L111</f>
        <v>Maize</v>
      </c>
      <c r="N111" t="s">
        <v>18</v>
      </c>
      <c r="O111" t="s">
        <v>18</v>
      </c>
      <c r="P111" t="s">
        <v>18</v>
      </c>
      <c r="Q111" t="s">
        <v>18</v>
      </c>
      <c r="R111" t="s">
        <v>18</v>
      </c>
      <c r="S111" t="s">
        <v>18</v>
      </c>
    </row>
    <row r="112" spans="1:19" x14ac:dyDescent="0.2">
      <c r="A112">
        <v>1264</v>
      </c>
      <c r="B112" t="s">
        <v>177</v>
      </c>
      <c r="C112" t="s">
        <v>24</v>
      </c>
      <c r="D112" t="s">
        <v>24</v>
      </c>
      <c r="E112" t="s">
        <v>18</v>
      </c>
      <c r="F112" t="s">
        <v>18</v>
      </c>
      <c r="G112" t="s">
        <v>18</v>
      </c>
      <c r="H112" t="s">
        <v>63</v>
      </c>
      <c r="I112" t="s">
        <v>18</v>
      </c>
      <c r="K112" t="s">
        <v>18</v>
      </c>
      <c r="L112" t="s">
        <v>151</v>
      </c>
      <c r="M112" t="str">
        <f t="shared" si="8"/>
        <v>Rice</v>
      </c>
      <c r="N112" t="s">
        <v>18</v>
      </c>
      <c r="O112" t="s">
        <v>18</v>
      </c>
      <c r="P112" t="s">
        <v>18</v>
      </c>
      <c r="Q112" t="s">
        <v>63</v>
      </c>
      <c r="R112" t="s">
        <v>18</v>
      </c>
      <c r="S112" t="s">
        <v>18</v>
      </c>
    </row>
    <row r="113" spans="1:19" x14ac:dyDescent="0.2">
      <c r="A113">
        <v>1265</v>
      </c>
      <c r="B113" t="s">
        <v>178</v>
      </c>
      <c r="C113" t="s">
        <v>66</v>
      </c>
      <c r="D113" t="s">
        <v>66</v>
      </c>
      <c r="E113" t="s">
        <v>18</v>
      </c>
      <c r="F113" t="s">
        <v>18</v>
      </c>
      <c r="G113" t="s">
        <v>18</v>
      </c>
      <c r="H113" t="s">
        <v>75</v>
      </c>
      <c r="I113" t="s">
        <v>18</v>
      </c>
      <c r="K113" t="s">
        <v>18</v>
      </c>
      <c r="L113" t="s">
        <v>24</v>
      </c>
      <c r="M113" t="str">
        <f t="shared" si="8"/>
        <v>Maize</v>
      </c>
      <c r="N113" t="s">
        <v>18</v>
      </c>
      <c r="O113" t="s">
        <v>18</v>
      </c>
      <c r="P113" t="s">
        <v>18</v>
      </c>
      <c r="Q113" t="s">
        <v>75</v>
      </c>
      <c r="R113" t="s">
        <v>18</v>
      </c>
      <c r="S113" t="s">
        <v>18</v>
      </c>
    </row>
    <row r="114" spans="1:19" x14ac:dyDescent="0.2">
      <c r="A114">
        <v>1266</v>
      </c>
      <c r="B114" t="s">
        <v>179</v>
      </c>
      <c r="C114" t="s">
        <v>32</v>
      </c>
      <c r="D114" t="s">
        <v>32</v>
      </c>
      <c r="E114" t="s">
        <v>18</v>
      </c>
      <c r="F114" t="s">
        <v>18</v>
      </c>
      <c r="G114" t="s">
        <v>18</v>
      </c>
      <c r="I114" t="s">
        <v>41</v>
      </c>
      <c r="K114" t="s">
        <v>18</v>
      </c>
      <c r="L114" t="s">
        <v>24</v>
      </c>
      <c r="M114" t="str">
        <f t="shared" si="8"/>
        <v>Maize</v>
      </c>
      <c r="N114" t="s">
        <v>18</v>
      </c>
      <c r="O114" t="s">
        <v>18</v>
      </c>
      <c r="P114" t="s">
        <v>18</v>
      </c>
      <c r="Q114" t="s">
        <v>63</v>
      </c>
      <c r="R114" t="s">
        <v>18</v>
      </c>
      <c r="S114" t="s">
        <v>18</v>
      </c>
    </row>
    <row r="115" spans="1:19" x14ac:dyDescent="0.2">
      <c r="A115">
        <v>1267</v>
      </c>
      <c r="B115" t="s">
        <v>180</v>
      </c>
      <c r="C115" t="s">
        <v>18</v>
      </c>
      <c r="D115" t="s">
        <v>18</v>
      </c>
      <c r="E115" t="s">
        <v>18</v>
      </c>
      <c r="F115" t="s">
        <v>18</v>
      </c>
      <c r="G115" t="s">
        <v>18</v>
      </c>
      <c r="H115" t="s">
        <v>18</v>
      </c>
      <c r="I115" t="s">
        <v>18</v>
      </c>
      <c r="K115" t="s">
        <v>18</v>
      </c>
      <c r="L115" t="s">
        <v>18</v>
      </c>
      <c r="M115" t="str">
        <f t="shared" si="8"/>
        <v/>
      </c>
      <c r="N115" t="s">
        <v>18</v>
      </c>
      <c r="O115" t="s">
        <v>18</v>
      </c>
      <c r="P115" t="s">
        <v>18</v>
      </c>
      <c r="Q115" t="s">
        <v>18</v>
      </c>
      <c r="R115" t="s">
        <v>18</v>
      </c>
      <c r="S115" t="s">
        <v>18</v>
      </c>
    </row>
    <row r="116" spans="1:19" x14ac:dyDescent="0.2">
      <c r="A116">
        <v>1268</v>
      </c>
      <c r="B116" t="s">
        <v>181</v>
      </c>
      <c r="C116" t="s">
        <v>17</v>
      </c>
      <c r="D116" t="s">
        <v>17</v>
      </c>
      <c r="E116" t="s">
        <v>18</v>
      </c>
      <c r="F116" t="s">
        <v>18</v>
      </c>
      <c r="G116" t="s">
        <v>18</v>
      </c>
      <c r="H116" t="s">
        <v>182</v>
      </c>
      <c r="I116" t="s">
        <v>41</v>
      </c>
      <c r="J116" t="s">
        <v>41</v>
      </c>
      <c r="K116" t="s">
        <v>18</v>
      </c>
      <c r="L116" t="s">
        <v>66</v>
      </c>
      <c r="M116" t="str">
        <f t="shared" si="8"/>
        <v>Yam</v>
      </c>
      <c r="N116" t="s">
        <v>18</v>
      </c>
      <c r="O116" t="s">
        <v>18</v>
      </c>
      <c r="P116" t="s">
        <v>18</v>
      </c>
      <c r="Q116" t="s">
        <v>63</v>
      </c>
      <c r="R116" t="s">
        <v>18</v>
      </c>
      <c r="S116" t="s">
        <v>18</v>
      </c>
    </row>
    <row r="117" spans="1:19" x14ac:dyDescent="0.2">
      <c r="A117">
        <v>1269</v>
      </c>
      <c r="B117" t="s">
        <v>183</v>
      </c>
      <c r="C117" t="s">
        <v>24</v>
      </c>
      <c r="D117" t="s">
        <v>24</v>
      </c>
      <c r="E117" t="s">
        <v>18</v>
      </c>
      <c r="F117" t="s">
        <v>18</v>
      </c>
      <c r="G117" t="s">
        <v>18</v>
      </c>
      <c r="H117" t="s">
        <v>75</v>
      </c>
      <c r="I117" t="s">
        <v>18</v>
      </c>
      <c r="K117" t="s">
        <v>18</v>
      </c>
      <c r="L117" t="s">
        <v>151</v>
      </c>
      <c r="M117" t="str">
        <f t="shared" si="8"/>
        <v>Rice</v>
      </c>
      <c r="N117" t="s">
        <v>18</v>
      </c>
      <c r="O117" t="s">
        <v>18</v>
      </c>
      <c r="P117" t="s">
        <v>18</v>
      </c>
      <c r="Q117" t="s">
        <v>75</v>
      </c>
      <c r="R117" t="s">
        <v>18</v>
      </c>
      <c r="S117" t="s">
        <v>18</v>
      </c>
    </row>
    <row r="118" spans="1:19" x14ac:dyDescent="0.2">
      <c r="A118">
        <v>1270</v>
      </c>
      <c r="B118" t="s">
        <v>184</v>
      </c>
      <c r="C118" t="s">
        <v>24</v>
      </c>
      <c r="D118" t="s">
        <v>24</v>
      </c>
      <c r="E118" t="s">
        <v>18</v>
      </c>
      <c r="F118" t="s">
        <v>18</v>
      </c>
      <c r="G118" t="s">
        <v>18</v>
      </c>
      <c r="H118" t="s">
        <v>63</v>
      </c>
      <c r="I118" t="s">
        <v>18</v>
      </c>
      <c r="K118" t="s">
        <v>18</v>
      </c>
      <c r="L118" t="s">
        <v>151</v>
      </c>
      <c r="M118" t="str">
        <f t="shared" si="8"/>
        <v>Rice</v>
      </c>
      <c r="N118" t="s">
        <v>18</v>
      </c>
      <c r="O118" t="s">
        <v>18</v>
      </c>
      <c r="P118" t="s">
        <v>18</v>
      </c>
      <c r="Q118" t="s">
        <v>63</v>
      </c>
      <c r="R118" t="s">
        <v>18</v>
      </c>
      <c r="S118" t="s">
        <v>18</v>
      </c>
    </row>
    <row r="119" spans="1:19" x14ac:dyDescent="0.2">
      <c r="A119">
        <v>1271</v>
      </c>
      <c r="B119" t="s">
        <v>185</v>
      </c>
      <c r="C119" t="s">
        <v>34</v>
      </c>
      <c r="D119" t="s">
        <v>34</v>
      </c>
      <c r="E119" t="s">
        <v>18</v>
      </c>
      <c r="F119" t="s">
        <v>18</v>
      </c>
      <c r="G119" t="s">
        <v>18</v>
      </c>
      <c r="H119" t="s">
        <v>18</v>
      </c>
      <c r="I119" t="s">
        <v>18</v>
      </c>
      <c r="K119" t="s">
        <v>18</v>
      </c>
      <c r="L119" t="s">
        <v>62</v>
      </c>
      <c r="M119" t="str">
        <f t="shared" si="8"/>
        <v>Sorghum</v>
      </c>
      <c r="N119" t="s">
        <v>18</v>
      </c>
      <c r="O119" t="s">
        <v>18</v>
      </c>
      <c r="P119" t="s">
        <v>18</v>
      </c>
      <c r="Q119" t="s">
        <v>63</v>
      </c>
      <c r="R119" t="s">
        <v>18</v>
      </c>
      <c r="S119" t="s">
        <v>18</v>
      </c>
    </row>
    <row r="120" spans="1:19" x14ac:dyDescent="0.2">
      <c r="A120">
        <v>1272</v>
      </c>
      <c r="B120" t="s">
        <v>186</v>
      </c>
      <c r="C120" t="s">
        <v>62</v>
      </c>
      <c r="D120" t="s">
        <v>62</v>
      </c>
      <c r="E120" t="s">
        <v>18</v>
      </c>
      <c r="F120" t="s">
        <v>18</v>
      </c>
      <c r="G120" t="s">
        <v>18</v>
      </c>
      <c r="H120" t="s">
        <v>78</v>
      </c>
      <c r="I120" t="s">
        <v>18</v>
      </c>
      <c r="K120" t="s">
        <v>18</v>
      </c>
      <c r="L120" t="s">
        <v>24</v>
      </c>
      <c r="M120" t="str">
        <f t="shared" si="8"/>
        <v>Maize</v>
      </c>
      <c r="N120" t="s">
        <v>18</v>
      </c>
      <c r="O120" t="s">
        <v>18</v>
      </c>
      <c r="P120" t="s">
        <v>18</v>
      </c>
      <c r="Q120" t="s">
        <v>75</v>
      </c>
      <c r="R120" t="s">
        <v>18</v>
      </c>
      <c r="S120" t="s">
        <v>18</v>
      </c>
    </row>
    <row r="121" spans="1:19" x14ac:dyDescent="0.2">
      <c r="A121">
        <v>1273</v>
      </c>
      <c r="B121" t="s">
        <v>187</v>
      </c>
      <c r="C121" t="s">
        <v>24</v>
      </c>
      <c r="D121" t="s">
        <v>24</v>
      </c>
      <c r="E121" t="s">
        <v>18</v>
      </c>
      <c r="F121" t="s">
        <v>18</v>
      </c>
      <c r="G121" t="s">
        <v>18</v>
      </c>
      <c r="H121" t="s">
        <v>63</v>
      </c>
      <c r="I121" t="s">
        <v>18</v>
      </c>
      <c r="K121" t="s">
        <v>18</v>
      </c>
      <c r="L121" t="s">
        <v>34</v>
      </c>
      <c r="M121" t="s">
        <v>34</v>
      </c>
      <c r="N121" t="s">
        <v>18</v>
      </c>
      <c r="O121" t="s">
        <v>18</v>
      </c>
      <c r="P121" t="s">
        <v>18</v>
      </c>
      <c r="Q121" t="s">
        <v>18</v>
      </c>
      <c r="R121" t="s">
        <v>18</v>
      </c>
      <c r="S121" t="s">
        <v>18</v>
      </c>
    </row>
    <row r="122" spans="1:19" x14ac:dyDescent="0.2">
      <c r="A122">
        <v>1274</v>
      </c>
      <c r="B122" t="s">
        <v>188</v>
      </c>
      <c r="C122" t="s">
        <v>62</v>
      </c>
      <c r="D122" t="s">
        <v>62</v>
      </c>
      <c r="E122" t="s">
        <v>18</v>
      </c>
      <c r="F122" t="s">
        <v>18</v>
      </c>
      <c r="G122" t="s">
        <v>18</v>
      </c>
      <c r="H122" t="s">
        <v>75</v>
      </c>
      <c r="I122" t="s">
        <v>18</v>
      </c>
      <c r="K122" t="s">
        <v>18</v>
      </c>
      <c r="L122" t="s">
        <v>151</v>
      </c>
      <c r="M122" t="str">
        <f t="shared" ref="M122:M133" si="9">L122</f>
        <v>Rice</v>
      </c>
      <c r="N122" t="s">
        <v>18</v>
      </c>
      <c r="O122" t="s">
        <v>18</v>
      </c>
      <c r="P122" t="s">
        <v>18</v>
      </c>
      <c r="Q122" t="s">
        <v>63</v>
      </c>
      <c r="R122" t="s">
        <v>18</v>
      </c>
      <c r="S122" t="s">
        <v>18</v>
      </c>
    </row>
    <row r="123" spans="1:19" x14ac:dyDescent="0.2">
      <c r="A123">
        <v>1275</v>
      </c>
      <c r="B123" t="s">
        <v>189</v>
      </c>
      <c r="C123" t="s">
        <v>66</v>
      </c>
      <c r="D123" t="s">
        <v>66</v>
      </c>
      <c r="E123" t="s">
        <v>18</v>
      </c>
      <c r="F123" t="s">
        <v>18</v>
      </c>
      <c r="G123" t="s">
        <v>18</v>
      </c>
      <c r="H123" t="s">
        <v>63</v>
      </c>
      <c r="I123" t="s">
        <v>18</v>
      </c>
      <c r="K123" t="s">
        <v>18</v>
      </c>
      <c r="L123" t="s">
        <v>190</v>
      </c>
      <c r="M123" t="str">
        <f t="shared" si="9"/>
        <v>Pepper</v>
      </c>
      <c r="N123" t="s">
        <v>18</v>
      </c>
      <c r="O123" t="s">
        <v>18</v>
      </c>
      <c r="P123" t="s">
        <v>18</v>
      </c>
      <c r="Q123" t="s">
        <v>63</v>
      </c>
      <c r="R123" t="s">
        <v>18</v>
      </c>
      <c r="S123" t="s">
        <v>18</v>
      </c>
    </row>
    <row r="124" spans="1:19" x14ac:dyDescent="0.2">
      <c r="A124">
        <v>1276</v>
      </c>
      <c r="B124" t="s">
        <v>191</v>
      </c>
      <c r="C124" t="s">
        <v>190</v>
      </c>
      <c r="D124" t="s">
        <v>190</v>
      </c>
      <c r="E124" t="s">
        <v>18</v>
      </c>
      <c r="F124" t="s">
        <v>18</v>
      </c>
      <c r="G124" t="s">
        <v>18</v>
      </c>
      <c r="H124" t="s">
        <v>75</v>
      </c>
      <c r="I124" t="s">
        <v>18</v>
      </c>
      <c r="K124" t="s">
        <v>18</v>
      </c>
      <c r="L124" t="s">
        <v>190</v>
      </c>
      <c r="M124" t="str">
        <f t="shared" si="9"/>
        <v>Pepper</v>
      </c>
      <c r="N124" t="s">
        <v>18</v>
      </c>
      <c r="O124" t="s">
        <v>18</v>
      </c>
      <c r="P124" t="s">
        <v>18</v>
      </c>
      <c r="Q124" t="s">
        <v>75</v>
      </c>
      <c r="R124" t="s">
        <v>18</v>
      </c>
      <c r="S124" t="s">
        <v>18</v>
      </c>
    </row>
    <row r="125" spans="1:19" x14ac:dyDescent="0.2">
      <c r="A125">
        <v>1277</v>
      </c>
      <c r="B125" t="s">
        <v>192</v>
      </c>
      <c r="C125" t="s">
        <v>24</v>
      </c>
      <c r="D125" t="s">
        <v>24</v>
      </c>
      <c r="E125" t="s">
        <v>18</v>
      </c>
      <c r="F125" t="s">
        <v>18</v>
      </c>
      <c r="G125" t="s">
        <v>18</v>
      </c>
      <c r="H125" t="s">
        <v>75</v>
      </c>
      <c r="I125" t="s">
        <v>18</v>
      </c>
      <c r="K125" t="s">
        <v>18</v>
      </c>
      <c r="L125" t="s">
        <v>190</v>
      </c>
      <c r="M125" t="str">
        <f t="shared" si="9"/>
        <v>Pepper</v>
      </c>
      <c r="N125" t="s">
        <v>18</v>
      </c>
      <c r="O125" t="s">
        <v>18</v>
      </c>
      <c r="P125" t="s">
        <v>18</v>
      </c>
      <c r="Q125" t="s">
        <v>75</v>
      </c>
      <c r="R125" t="s">
        <v>18</v>
      </c>
      <c r="S125" t="s">
        <v>18</v>
      </c>
    </row>
    <row r="126" spans="1:19" x14ac:dyDescent="0.2">
      <c r="A126">
        <v>1278</v>
      </c>
      <c r="B126" t="s">
        <v>193</v>
      </c>
      <c r="C126" t="s">
        <v>18</v>
      </c>
      <c r="D126" t="s">
        <v>18</v>
      </c>
      <c r="E126" t="s">
        <v>18</v>
      </c>
      <c r="F126" t="s">
        <v>18</v>
      </c>
      <c r="G126" t="s">
        <v>18</v>
      </c>
      <c r="H126" t="s">
        <v>18</v>
      </c>
      <c r="I126" t="s">
        <v>18</v>
      </c>
      <c r="K126" t="s">
        <v>18</v>
      </c>
      <c r="L126" t="s">
        <v>18</v>
      </c>
      <c r="M126" t="str">
        <f t="shared" si="9"/>
        <v/>
      </c>
      <c r="N126" t="s">
        <v>18</v>
      </c>
      <c r="O126" t="s">
        <v>18</v>
      </c>
      <c r="P126" t="s">
        <v>18</v>
      </c>
      <c r="Q126" t="s">
        <v>18</v>
      </c>
      <c r="R126" t="s">
        <v>18</v>
      </c>
      <c r="S126" t="s">
        <v>18</v>
      </c>
    </row>
    <row r="127" spans="1:19" x14ac:dyDescent="0.2">
      <c r="A127">
        <v>1279</v>
      </c>
      <c r="B127" t="s">
        <v>194</v>
      </c>
      <c r="C127" t="s">
        <v>195</v>
      </c>
      <c r="D127" t="s">
        <v>195</v>
      </c>
      <c r="E127" t="s">
        <v>18</v>
      </c>
      <c r="F127" t="s">
        <v>18</v>
      </c>
      <c r="G127" t="s">
        <v>18</v>
      </c>
      <c r="H127" t="s">
        <v>75</v>
      </c>
      <c r="I127" t="s">
        <v>18</v>
      </c>
      <c r="K127" t="s">
        <v>18</v>
      </c>
      <c r="L127" t="s">
        <v>66</v>
      </c>
      <c r="M127" t="str">
        <f t="shared" si="9"/>
        <v>Yam</v>
      </c>
      <c r="N127" t="s">
        <v>18</v>
      </c>
      <c r="O127" t="s">
        <v>18</v>
      </c>
      <c r="P127" t="s">
        <v>18</v>
      </c>
      <c r="Q127" t="s">
        <v>75</v>
      </c>
      <c r="R127" t="s">
        <v>18</v>
      </c>
      <c r="S127" t="s">
        <v>18</v>
      </c>
    </row>
    <row r="128" spans="1:19" x14ac:dyDescent="0.2">
      <c r="A128">
        <v>1280</v>
      </c>
      <c r="B128" t="s">
        <v>196</v>
      </c>
      <c r="C128" t="s">
        <v>24</v>
      </c>
      <c r="D128" t="s">
        <v>24</v>
      </c>
      <c r="E128" t="s">
        <v>18</v>
      </c>
      <c r="F128" t="s">
        <v>18</v>
      </c>
      <c r="G128" t="s">
        <v>18</v>
      </c>
      <c r="H128" t="s">
        <v>75</v>
      </c>
      <c r="I128" t="s">
        <v>18</v>
      </c>
      <c r="K128" t="s">
        <v>18</v>
      </c>
      <c r="L128" t="s">
        <v>62</v>
      </c>
      <c r="M128" t="str">
        <f t="shared" si="9"/>
        <v>Sorghum</v>
      </c>
      <c r="N128" t="s">
        <v>18</v>
      </c>
      <c r="O128" t="s">
        <v>18</v>
      </c>
      <c r="P128" t="s">
        <v>18</v>
      </c>
      <c r="Q128" t="s">
        <v>78</v>
      </c>
      <c r="R128" t="s">
        <v>18</v>
      </c>
      <c r="S128" t="s">
        <v>18</v>
      </c>
    </row>
    <row r="129" spans="1:19" x14ac:dyDescent="0.2">
      <c r="A129">
        <v>1281</v>
      </c>
      <c r="B129" t="s">
        <v>198</v>
      </c>
      <c r="C129" t="s">
        <v>151</v>
      </c>
      <c r="D129" t="s">
        <v>151</v>
      </c>
      <c r="E129" t="s">
        <v>18</v>
      </c>
      <c r="F129" t="s">
        <v>18</v>
      </c>
      <c r="G129" t="s">
        <v>75</v>
      </c>
      <c r="H129" t="s">
        <v>18</v>
      </c>
      <c r="I129" t="s">
        <v>18</v>
      </c>
      <c r="K129" t="s">
        <v>18</v>
      </c>
      <c r="L129" t="s">
        <v>24</v>
      </c>
      <c r="M129" t="str">
        <f t="shared" si="9"/>
        <v>Maize</v>
      </c>
      <c r="N129" t="s">
        <v>18</v>
      </c>
      <c r="O129" t="s">
        <v>18</v>
      </c>
      <c r="Q129" t="s">
        <v>75</v>
      </c>
      <c r="R129" t="s">
        <v>18</v>
      </c>
      <c r="S129" t="s">
        <v>18</v>
      </c>
    </row>
    <row r="130" spans="1:19" x14ac:dyDescent="0.2">
      <c r="A130">
        <v>1282</v>
      </c>
      <c r="B130" t="s">
        <v>199</v>
      </c>
      <c r="C130" t="s">
        <v>66</v>
      </c>
      <c r="D130" t="s">
        <v>66</v>
      </c>
      <c r="E130" t="s">
        <v>18</v>
      </c>
      <c r="F130" t="s">
        <v>18</v>
      </c>
      <c r="G130" t="s">
        <v>18</v>
      </c>
      <c r="H130" t="s">
        <v>63</v>
      </c>
      <c r="I130" t="s">
        <v>18</v>
      </c>
      <c r="K130" t="s">
        <v>18</v>
      </c>
      <c r="L130" t="s">
        <v>62</v>
      </c>
      <c r="M130" t="str">
        <f t="shared" si="9"/>
        <v>Sorghum</v>
      </c>
      <c r="N130" t="s">
        <v>18</v>
      </c>
      <c r="O130" t="s">
        <v>18</v>
      </c>
      <c r="P130" t="s">
        <v>18</v>
      </c>
      <c r="Q130" t="s">
        <v>78</v>
      </c>
      <c r="R130" t="s">
        <v>18</v>
      </c>
      <c r="S130" t="s">
        <v>18</v>
      </c>
    </row>
    <row r="131" spans="1:19" x14ac:dyDescent="0.2">
      <c r="A131">
        <v>1283</v>
      </c>
      <c r="B131" t="s">
        <v>200</v>
      </c>
      <c r="C131" t="s">
        <v>62</v>
      </c>
      <c r="D131" t="s">
        <v>62</v>
      </c>
      <c r="E131" t="s">
        <v>18</v>
      </c>
      <c r="F131" t="s">
        <v>18</v>
      </c>
      <c r="G131" t="s">
        <v>18</v>
      </c>
      <c r="H131" t="s">
        <v>78</v>
      </c>
      <c r="I131" t="s">
        <v>18</v>
      </c>
      <c r="K131" t="s">
        <v>18</v>
      </c>
      <c r="L131" t="s">
        <v>62</v>
      </c>
      <c r="M131" t="str">
        <f t="shared" si="9"/>
        <v>Sorghum</v>
      </c>
      <c r="N131" t="s">
        <v>18</v>
      </c>
      <c r="O131" t="s">
        <v>18</v>
      </c>
      <c r="P131" t="s">
        <v>18</v>
      </c>
      <c r="Q131" t="s">
        <v>78</v>
      </c>
      <c r="R131" t="s">
        <v>18</v>
      </c>
      <c r="S131" t="s">
        <v>18</v>
      </c>
    </row>
    <row r="132" spans="1:19" x14ac:dyDescent="0.2">
      <c r="A132">
        <v>1284</v>
      </c>
      <c r="B132" t="s">
        <v>201</v>
      </c>
      <c r="C132" t="s">
        <v>17</v>
      </c>
      <c r="D132" t="s">
        <v>17</v>
      </c>
      <c r="E132" t="s">
        <v>18</v>
      </c>
      <c r="F132" t="s">
        <v>18</v>
      </c>
      <c r="G132" t="s">
        <v>18</v>
      </c>
      <c r="H132" t="s">
        <v>22</v>
      </c>
      <c r="I132" t="s">
        <v>22</v>
      </c>
      <c r="K132" t="s">
        <v>18</v>
      </c>
      <c r="L132" t="s">
        <v>17</v>
      </c>
      <c r="M132" t="str">
        <f t="shared" si="9"/>
        <v>Soybean</v>
      </c>
      <c r="N132" t="s">
        <v>18</v>
      </c>
      <c r="O132" t="s">
        <v>18</v>
      </c>
      <c r="P132" t="s">
        <v>18</v>
      </c>
      <c r="Q132" t="s">
        <v>22</v>
      </c>
      <c r="S132" t="s">
        <v>18</v>
      </c>
    </row>
    <row r="133" spans="1:19" x14ac:dyDescent="0.2">
      <c r="A133">
        <v>1285</v>
      </c>
      <c r="B133" t="s">
        <v>202</v>
      </c>
      <c r="C133" t="s">
        <v>17</v>
      </c>
      <c r="D133" t="s">
        <v>17</v>
      </c>
      <c r="E133" t="s">
        <v>18</v>
      </c>
      <c r="F133" t="s">
        <v>18</v>
      </c>
      <c r="G133" t="s">
        <v>18</v>
      </c>
      <c r="H133" t="s">
        <v>22</v>
      </c>
      <c r="I133" t="s">
        <v>22</v>
      </c>
      <c r="K133" t="s">
        <v>18</v>
      </c>
      <c r="L133" t="s">
        <v>17</v>
      </c>
      <c r="M133" t="str">
        <f t="shared" si="9"/>
        <v>Soybean</v>
      </c>
      <c r="N133" t="s">
        <v>18</v>
      </c>
      <c r="O133" t="s">
        <v>18</v>
      </c>
      <c r="P133" t="s">
        <v>18</v>
      </c>
      <c r="Q133" t="s">
        <v>22</v>
      </c>
      <c r="S133" t="s">
        <v>18</v>
      </c>
    </row>
    <row r="134" spans="1:19" x14ac:dyDescent="0.2">
      <c r="A134">
        <v>1286</v>
      </c>
      <c r="B134" t="s">
        <v>203</v>
      </c>
      <c r="C134" t="s">
        <v>36</v>
      </c>
      <c r="D134" t="s">
        <v>36</v>
      </c>
      <c r="E134" t="s">
        <v>18</v>
      </c>
      <c r="F134" t="s">
        <v>18</v>
      </c>
      <c r="G134" t="s">
        <v>18</v>
      </c>
      <c r="H134" t="s">
        <v>22</v>
      </c>
      <c r="I134" t="s">
        <v>22</v>
      </c>
      <c r="K134" t="s">
        <v>18</v>
      </c>
      <c r="L134" t="s">
        <v>36</v>
      </c>
      <c r="M134" t="s">
        <v>36</v>
      </c>
      <c r="N134" t="s">
        <v>18</v>
      </c>
      <c r="O134" t="s">
        <v>18</v>
      </c>
      <c r="P134" t="s">
        <v>18</v>
      </c>
      <c r="Q134" t="s">
        <v>22</v>
      </c>
      <c r="S134" t="s">
        <v>18</v>
      </c>
    </row>
    <row r="135" spans="1:19" x14ac:dyDescent="0.2">
      <c r="A135">
        <v>1287</v>
      </c>
      <c r="B135" t="s">
        <v>204</v>
      </c>
      <c r="C135" t="s">
        <v>17</v>
      </c>
      <c r="D135" t="s">
        <v>17</v>
      </c>
      <c r="E135" t="s">
        <v>18</v>
      </c>
      <c r="F135" t="s">
        <v>18</v>
      </c>
      <c r="G135" t="s">
        <v>18</v>
      </c>
      <c r="H135" t="s">
        <v>22</v>
      </c>
      <c r="I135" t="s">
        <v>22</v>
      </c>
      <c r="K135" t="s">
        <v>18</v>
      </c>
      <c r="L135" t="s">
        <v>17</v>
      </c>
      <c r="M135" t="str">
        <f t="shared" ref="M135:M136" si="10">L135</f>
        <v>Soybean</v>
      </c>
      <c r="N135" t="s">
        <v>18</v>
      </c>
      <c r="O135" t="s">
        <v>18</v>
      </c>
      <c r="P135" t="s">
        <v>18</v>
      </c>
      <c r="Q135" t="s">
        <v>22</v>
      </c>
      <c r="S135" t="s">
        <v>18</v>
      </c>
    </row>
    <row r="136" spans="1:19" x14ac:dyDescent="0.2">
      <c r="A136">
        <v>1288</v>
      </c>
      <c r="B136" t="s">
        <v>205</v>
      </c>
      <c r="C136" t="s">
        <v>17</v>
      </c>
      <c r="D136" t="s">
        <v>17</v>
      </c>
      <c r="E136" t="s">
        <v>18</v>
      </c>
      <c r="F136" t="s">
        <v>18</v>
      </c>
      <c r="G136" t="s">
        <v>18</v>
      </c>
      <c r="H136" t="s">
        <v>22</v>
      </c>
      <c r="I136" t="s">
        <v>22</v>
      </c>
      <c r="K136" t="s">
        <v>18</v>
      </c>
      <c r="L136" t="s">
        <v>17</v>
      </c>
      <c r="M136" t="str">
        <f t="shared" si="10"/>
        <v>Soybean</v>
      </c>
      <c r="N136" t="s">
        <v>18</v>
      </c>
      <c r="O136" t="s">
        <v>18</v>
      </c>
      <c r="P136" t="s">
        <v>18</v>
      </c>
      <c r="Q136" t="s">
        <v>22</v>
      </c>
      <c r="S136" t="s">
        <v>18</v>
      </c>
    </row>
    <row r="137" spans="1:19" x14ac:dyDescent="0.2">
      <c r="A137">
        <v>1289</v>
      </c>
      <c r="B137" t="s">
        <v>206</v>
      </c>
      <c r="C137" t="s">
        <v>17</v>
      </c>
      <c r="D137" t="s">
        <v>17</v>
      </c>
      <c r="E137" t="s">
        <v>18</v>
      </c>
      <c r="F137" t="s">
        <v>18</v>
      </c>
      <c r="G137" t="s">
        <v>18</v>
      </c>
      <c r="H137" t="s">
        <v>22</v>
      </c>
      <c r="I137" t="s">
        <v>22</v>
      </c>
      <c r="K137" t="s">
        <v>18</v>
      </c>
      <c r="L137" t="s">
        <v>207</v>
      </c>
      <c r="M137" t="s">
        <v>34</v>
      </c>
      <c r="N137" t="s">
        <v>18</v>
      </c>
      <c r="O137" t="s">
        <v>18</v>
      </c>
      <c r="P137" t="s">
        <v>18</v>
      </c>
      <c r="Q137" t="s">
        <v>22</v>
      </c>
      <c r="S137" t="s">
        <v>18</v>
      </c>
    </row>
    <row r="138" spans="1:19" x14ac:dyDescent="0.2">
      <c r="A138">
        <v>1290</v>
      </c>
      <c r="B138" t="s">
        <v>208</v>
      </c>
      <c r="C138" t="s">
        <v>17</v>
      </c>
      <c r="D138" t="s">
        <v>17</v>
      </c>
      <c r="E138" t="s">
        <v>18</v>
      </c>
      <c r="F138" t="s">
        <v>18</v>
      </c>
      <c r="G138" t="s">
        <v>18</v>
      </c>
      <c r="H138" t="s">
        <v>22</v>
      </c>
      <c r="I138" t="s">
        <v>22</v>
      </c>
      <c r="K138" t="s">
        <v>18</v>
      </c>
      <c r="L138" t="s">
        <v>209</v>
      </c>
      <c r="M138" t="str">
        <f t="shared" ref="M138:M139" si="11">L138</f>
        <v>Local smara kanannado</v>
      </c>
      <c r="N138" t="s">
        <v>18</v>
      </c>
      <c r="O138" t="s">
        <v>18</v>
      </c>
      <c r="P138" t="s">
        <v>18</v>
      </c>
      <c r="Q138" s="6" t="s">
        <v>394</v>
      </c>
      <c r="S138" t="s">
        <v>18</v>
      </c>
    </row>
    <row r="139" spans="1:19" x14ac:dyDescent="0.2">
      <c r="A139">
        <v>1291</v>
      </c>
      <c r="B139" t="s">
        <v>210</v>
      </c>
      <c r="C139" t="s">
        <v>17</v>
      </c>
      <c r="D139" t="s">
        <v>17</v>
      </c>
      <c r="E139" t="s">
        <v>18</v>
      </c>
      <c r="F139" t="s">
        <v>18</v>
      </c>
      <c r="G139" t="s">
        <v>18</v>
      </c>
      <c r="H139" t="s">
        <v>22</v>
      </c>
      <c r="I139" t="s">
        <v>22</v>
      </c>
      <c r="K139" t="s">
        <v>18</v>
      </c>
      <c r="L139" t="s">
        <v>211</v>
      </c>
      <c r="M139" t="str">
        <f t="shared" si="11"/>
        <v>Local Danbulube</v>
      </c>
      <c r="N139" t="s">
        <v>18</v>
      </c>
      <c r="O139" t="s">
        <v>18</v>
      </c>
      <c r="P139" t="s">
        <v>18</v>
      </c>
      <c r="Q139" s="6" t="s">
        <v>394</v>
      </c>
      <c r="S139" t="s">
        <v>18</v>
      </c>
    </row>
    <row r="140" spans="1:19" x14ac:dyDescent="0.2">
      <c r="A140">
        <v>1292</v>
      </c>
      <c r="B140" t="s">
        <v>212</v>
      </c>
      <c r="C140" t="s">
        <v>36</v>
      </c>
      <c r="D140" t="s">
        <v>36</v>
      </c>
      <c r="E140" t="s">
        <v>18</v>
      </c>
      <c r="F140" t="s">
        <v>18</v>
      </c>
      <c r="G140" t="s">
        <v>18</v>
      </c>
      <c r="H140" t="s">
        <v>22</v>
      </c>
      <c r="I140" t="s">
        <v>213</v>
      </c>
      <c r="J140" t="s">
        <v>106</v>
      </c>
      <c r="K140" t="s">
        <v>18</v>
      </c>
      <c r="L140" t="s">
        <v>214</v>
      </c>
      <c r="M140" t="s">
        <v>214</v>
      </c>
      <c r="N140" t="s">
        <v>18</v>
      </c>
      <c r="O140" t="s">
        <v>18</v>
      </c>
      <c r="P140" t="s">
        <v>18</v>
      </c>
      <c r="Q140" t="s">
        <v>63</v>
      </c>
      <c r="R140" t="s">
        <v>106</v>
      </c>
      <c r="S140" t="s">
        <v>18</v>
      </c>
    </row>
    <row r="141" spans="1:19" x14ac:dyDescent="0.2">
      <c r="A141">
        <v>1293</v>
      </c>
      <c r="B141" t="s">
        <v>215</v>
      </c>
      <c r="C141" t="s">
        <v>36</v>
      </c>
      <c r="D141" t="s">
        <v>36</v>
      </c>
      <c r="E141" t="s">
        <v>18</v>
      </c>
      <c r="F141" t="s">
        <v>18</v>
      </c>
      <c r="G141" t="s">
        <v>18</v>
      </c>
      <c r="H141" t="s">
        <v>22</v>
      </c>
      <c r="I141" t="s">
        <v>213</v>
      </c>
      <c r="J141" t="s">
        <v>106</v>
      </c>
      <c r="K141" t="s">
        <v>18</v>
      </c>
      <c r="L141" t="s">
        <v>216</v>
      </c>
      <c r="M141" t="s">
        <v>214</v>
      </c>
      <c r="N141" t="s">
        <v>18</v>
      </c>
      <c r="O141" t="s">
        <v>18</v>
      </c>
      <c r="P141" t="s">
        <v>18</v>
      </c>
      <c r="Q141" t="s">
        <v>22</v>
      </c>
      <c r="R141" t="s">
        <v>106</v>
      </c>
      <c r="S141" t="s">
        <v>18</v>
      </c>
    </row>
    <row r="142" spans="1:19" x14ac:dyDescent="0.2">
      <c r="A142">
        <v>1294</v>
      </c>
      <c r="B142" t="s">
        <v>217</v>
      </c>
      <c r="C142" t="s">
        <v>218</v>
      </c>
      <c r="D142" s="6" t="s">
        <v>34</v>
      </c>
      <c r="E142" t="s">
        <v>18</v>
      </c>
      <c r="F142" t="s">
        <v>18</v>
      </c>
      <c r="G142" t="s">
        <v>18</v>
      </c>
      <c r="H142" t="s">
        <v>22</v>
      </c>
      <c r="I142" t="s">
        <v>219</v>
      </c>
      <c r="J142" t="s">
        <v>106</v>
      </c>
      <c r="K142" t="s">
        <v>18</v>
      </c>
      <c r="L142" t="s">
        <v>220</v>
      </c>
      <c r="M142" s="6" t="s">
        <v>34</v>
      </c>
      <c r="N142" t="s">
        <v>18</v>
      </c>
      <c r="O142" t="s">
        <v>18</v>
      </c>
      <c r="P142" t="s">
        <v>18</v>
      </c>
      <c r="Q142" t="s">
        <v>63</v>
      </c>
      <c r="R142" t="s">
        <v>106</v>
      </c>
      <c r="S142" t="s">
        <v>18</v>
      </c>
    </row>
    <row r="143" spans="1:19" x14ac:dyDescent="0.2">
      <c r="A143">
        <v>1295</v>
      </c>
      <c r="B143" t="s">
        <v>221</v>
      </c>
      <c r="C143" t="s">
        <v>17</v>
      </c>
      <c r="D143" t="s">
        <v>17</v>
      </c>
      <c r="E143" t="s">
        <v>18</v>
      </c>
      <c r="F143" t="s">
        <v>18</v>
      </c>
      <c r="G143" t="s">
        <v>18</v>
      </c>
      <c r="H143" t="s">
        <v>22</v>
      </c>
      <c r="I143" t="s">
        <v>213</v>
      </c>
      <c r="J143" t="s">
        <v>106</v>
      </c>
      <c r="K143" t="s">
        <v>18</v>
      </c>
      <c r="L143" t="s">
        <v>222</v>
      </c>
      <c r="M143" t="s">
        <v>34</v>
      </c>
      <c r="N143" t="s">
        <v>18</v>
      </c>
      <c r="O143" t="s">
        <v>18</v>
      </c>
      <c r="P143" t="s">
        <v>18</v>
      </c>
      <c r="Q143" t="s">
        <v>63</v>
      </c>
      <c r="R143" t="s">
        <v>106</v>
      </c>
      <c r="S143" t="s">
        <v>18</v>
      </c>
    </row>
    <row r="144" spans="1:19" x14ac:dyDescent="0.2">
      <c r="A144">
        <v>1296</v>
      </c>
      <c r="B144" t="s">
        <v>223</v>
      </c>
      <c r="C144" t="s">
        <v>34</v>
      </c>
      <c r="D144" t="s">
        <v>34</v>
      </c>
      <c r="E144" t="s">
        <v>18</v>
      </c>
      <c r="F144" t="s">
        <v>18</v>
      </c>
      <c r="G144" t="s">
        <v>18</v>
      </c>
      <c r="H144" t="s">
        <v>22</v>
      </c>
      <c r="I144" t="s">
        <v>213</v>
      </c>
      <c r="J144" t="s">
        <v>106</v>
      </c>
      <c r="K144" t="s">
        <v>18</v>
      </c>
      <c r="L144" t="s">
        <v>224</v>
      </c>
      <c r="M144" t="str">
        <f>L144</f>
        <v>Shaawa</v>
      </c>
      <c r="N144" t="s">
        <v>18</v>
      </c>
      <c r="O144" t="s">
        <v>18</v>
      </c>
      <c r="P144" t="s">
        <v>18</v>
      </c>
      <c r="Q144" t="s">
        <v>63</v>
      </c>
      <c r="R144" t="s">
        <v>106</v>
      </c>
      <c r="S144" t="s">
        <v>18</v>
      </c>
    </row>
    <row r="145" spans="1:19" x14ac:dyDescent="0.2">
      <c r="A145">
        <v>1297</v>
      </c>
      <c r="B145" t="s">
        <v>225</v>
      </c>
      <c r="C145" t="s">
        <v>17</v>
      </c>
      <c r="D145" t="s">
        <v>17</v>
      </c>
      <c r="E145" t="s">
        <v>18</v>
      </c>
      <c r="F145" t="s">
        <v>18</v>
      </c>
      <c r="G145" t="s">
        <v>18</v>
      </c>
      <c r="H145" t="s">
        <v>22</v>
      </c>
      <c r="I145" t="s">
        <v>213</v>
      </c>
      <c r="J145" t="s">
        <v>106</v>
      </c>
      <c r="K145" t="s">
        <v>18</v>
      </c>
      <c r="L145" t="s">
        <v>207</v>
      </c>
      <c r="M145" t="s">
        <v>34</v>
      </c>
      <c r="N145" t="s">
        <v>18</v>
      </c>
      <c r="O145" t="s">
        <v>18</v>
      </c>
      <c r="P145" t="s">
        <v>18</v>
      </c>
      <c r="R145" t="s">
        <v>106</v>
      </c>
      <c r="S145" t="s">
        <v>18</v>
      </c>
    </row>
    <row r="146" spans="1:19" x14ac:dyDescent="0.2">
      <c r="A146">
        <v>1298</v>
      </c>
      <c r="B146" t="s">
        <v>226</v>
      </c>
      <c r="C146" t="s">
        <v>17</v>
      </c>
      <c r="D146" t="s">
        <v>17</v>
      </c>
      <c r="E146" t="s">
        <v>18</v>
      </c>
      <c r="F146" t="s">
        <v>18</v>
      </c>
      <c r="G146" t="s">
        <v>18</v>
      </c>
      <c r="H146" t="s">
        <v>22</v>
      </c>
      <c r="I146" t="s">
        <v>213</v>
      </c>
      <c r="J146" t="s">
        <v>106</v>
      </c>
      <c r="K146" t="s">
        <v>18</v>
      </c>
      <c r="L146" t="s">
        <v>17</v>
      </c>
      <c r="M146" t="str">
        <f t="shared" ref="M146:M149" si="12">L146</f>
        <v>Soybean</v>
      </c>
      <c r="N146" t="s">
        <v>18</v>
      </c>
      <c r="O146" t="s">
        <v>18</v>
      </c>
      <c r="P146" t="s">
        <v>18</v>
      </c>
      <c r="R146" t="s">
        <v>106</v>
      </c>
      <c r="S146" t="s">
        <v>18</v>
      </c>
    </row>
    <row r="147" spans="1:19" x14ac:dyDescent="0.2">
      <c r="A147">
        <v>1299</v>
      </c>
      <c r="B147" t="s">
        <v>227</v>
      </c>
      <c r="C147" t="s">
        <v>17</v>
      </c>
      <c r="D147" t="s">
        <v>17</v>
      </c>
      <c r="E147" t="s">
        <v>18</v>
      </c>
      <c r="F147" t="s">
        <v>18</v>
      </c>
      <c r="G147" t="s">
        <v>18</v>
      </c>
      <c r="H147" t="s">
        <v>22</v>
      </c>
      <c r="I147" t="s">
        <v>22</v>
      </c>
      <c r="K147" t="s">
        <v>18</v>
      </c>
      <c r="L147" t="s">
        <v>17</v>
      </c>
      <c r="M147" t="str">
        <f t="shared" si="12"/>
        <v>Soybean</v>
      </c>
      <c r="N147" t="s">
        <v>18</v>
      </c>
      <c r="O147" t="s">
        <v>18</v>
      </c>
      <c r="P147" t="s">
        <v>18</v>
      </c>
      <c r="Q147" t="s">
        <v>22</v>
      </c>
      <c r="S147" t="s">
        <v>18</v>
      </c>
    </row>
    <row r="148" spans="1:19" x14ac:dyDescent="0.2">
      <c r="A148">
        <v>1300</v>
      </c>
      <c r="B148" t="s">
        <v>228</v>
      </c>
      <c r="C148" t="s">
        <v>229</v>
      </c>
      <c r="D148" t="s">
        <v>229</v>
      </c>
      <c r="E148" t="s">
        <v>18</v>
      </c>
      <c r="F148" t="s">
        <v>18</v>
      </c>
      <c r="G148" t="s">
        <v>18</v>
      </c>
      <c r="H148" t="s">
        <v>22</v>
      </c>
      <c r="I148" t="s">
        <v>213</v>
      </c>
      <c r="J148" t="s">
        <v>106</v>
      </c>
      <c r="K148" t="s">
        <v>18</v>
      </c>
      <c r="L148" t="s">
        <v>230</v>
      </c>
      <c r="M148" t="str">
        <f t="shared" si="12"/>
        <v>Kanannado</v>
      </c>
      <c r="N148" t="s">
        <v>18</v>
      </c>
      <c r="O148" t="s">
        <v>18</v>
      </c>
      <c r="P148" t="s">
        <v>18</v>
      </c>
      <c r="Q148" t="s">
        <v>63</v>
      </c>
      <c r="R148" t="s">
        <v>106</v>
      </c>
      <c r="S148" t="s">
        <v>18</v>
      </c>
    </row>
    <row r="149" spans="1:19" x14ac:dyDescent="0.2">
      <c r="A149">
        <v>1301</v>
      </c>
      <c r="B149" t="s">
        <v>231</v>
      </c>
      <c r="C149" t="s">
        <v>17</v>
      </c>
      <c r="D149" t="s">
        <v>17</v>
      </c>
      <c r="E149" t="s">
        <v>18</v>
      </c>
      <c r="F149" t="s">
        <v>18</v>
      </c>
      <c r="G149" t="s">
        <v>18</v>
      </c>
      <c r="H149" t="s">
        <v>22</v>
      </c>
      <c r="I149" t="s">
        <v>213</v>
      </c>
      <c r="J149" t="s">
        <v>106</v>
      </c>
      <c r="K149" t="s">
        <v>18</v>
      </c>
      <c r="L149" t="s">
        <v>232</v>
      </c>
      <c r="M149" t="str">
        <f t="shared" si="12"/>
        <v>Cereals</v>
      </c>
      <c r="N149" t="s">
        <v>18</v>
      </c>
      <c r="O149" t="s">
        <v>18</v>
      </c>
      <c r="P149" t="s">
        <v>18</v>
      </c>
      <c r="Q149" t="s">
        <v>75</v>
      </c>
      <c r="R149" t="s">
        <v>106</v>
      </c>
      <c r="S149" t="s">
        <v>18</v>
      </c>
    </row>
    <row r="150" spans="1:19" x14ac:dyDescent="0.2">
      <c r="A150">
        <v>1302</v>
      </c>
      <c r="B150" t="s">
        <v>234</v>
      </c>
      <c r="C150" t="s">
        <v>17</v>
      </c>
      <c r="D150" t="s">
        <v>17</v>
      </c>
      <c r="E150" t="s">
        <v>18</v>
      </c>
      <c r="F150" t="s">
        <v>18</v>
      </c>
      <c r="G150" t="s">
        <v>18</v>
      </c>
      <c r="H150" t="s">
        <v>22</v>
      </c>
      <c r="I150" t="s">
        <v>213</v>
      </c>
      <c r="J150" t="s">
        <v>106</v>
      </c>
      <c r="K150" t="s">
        <v>18</v>
      </c>
      <c r="L150" t="s">
        <v>36</v>
      </c>
      <c r="M150" t="s">
        <v>36</v>
      </c>
      <c r="N150" t="s">
        <v>18</v>
      </c>
      <c r="O150" t="s">
        <v>18</v>
      </c>
      <c r="P150" t="s">
        <v>18</v>
      </c>
      <c r="Q150" t="s">
        <v>22</v>
      </c>
      <c r="R150" t="s">
        <v>106</v>
      </c>
      <c r="S150" t="s">
        <v>18</v>
      </c>
    </row>
    <row r="151" spans="1:19" x14ac:dyDescent="0.2">
      <c r="A151">
        <v>1303</v>
      </c>
      <c r="B151" t="s">
        <v>235</v>
      </c>
      <c r="C151" t="s">
        <v>36</v>
      </c>
      <c r="D151" t="s">
        <v>36</v>
      </c>
      <c r="E151" t="s">
        <v>236</v>
      </c>
      <c r="F151" t="s">
        <v>18</v>
      </c>
      <c r="G151" t="s">
        <v>18</v>
      </c>
      <c r="H151" t="s">
        <v>22</v>
      </c>
      <c r="I151" t="s">
        <v>213</v>
      </c>
      <c r="J151" t="s">
        <v>106</v>
      </c>
      <c r="K151" t="s">
        <v>18</v>
      </c>
      <c r="L151" t="s">
        <v>237</v>
      </c>
      <c r="M151" t="s">
        <v>237</v>
      </c>
      <c r="N151" t="s">
        <v>18</v>
      </c>
      <c r="O151" t="s">
        <v>18</v>
      </c>
      <c r="P151" t="s">
        <v>18</v>
      </c>
      <c r="Q151" t="s">
        <v>18</v>
      </c>
      <c r="R151" t="s">
        <v>18</v>
      </c>
      <c r="S151" t="s">
        <v>18</v>
      </c>
    </row>
    <row r="152" spans="1:19" x14ac:dyDescent="0.2">
      <c r="A152">
        <v>1304</v>
      </c>
      <c r="B152" t="s">
        <v>238</v>
      </c>
      <c r="C152" t="s">
        <v>17</v>
      </c>
      <c r="D152" t="s">
        <v>17</v>
      </c>
      <c r="E152" t="s">
        <v>18</v>
      </c>
      <c r="F152" t="s">
        <v>18</v>
      </c>
      <c r="G152" t="s">
        <v>18</v>
      </c>
      <c r="H152" t="s">
        <v>22</v>
      </c>
      <c r="I152" t="s">
        <v>213</v>
      </c>
      <c r="J152" t="s">
        <v>106</v>
      </c>
      <c r="K152" t="s">
        <v>18</v>
      </c>
      <c r="L152" t="s">
        <v>24</v>
      </c>
      <c r="M152" t="str">
        <f>L152</f>
        <v>Maize</v>
      </c>
      <c r="N152" t="s">
        <v>18</v>
      </c>
      <c r="O152" t="s">
        <v>18</v>
      </c>
      <c r="P152" t="s">
        <v>18</v>
      </c>
      <c r="Q152" t="s">
        <v>75</v>
      </c>
      <c r="R152" t="s">
        <v>106</v>
      </c>
      <c r="S152" t="s">
        <v>18</v>
      </c>
    </row>
    <row r="153" spans="1:19" x14ac:dyDescent="0.2">
      <c r="A153">
        <v>1305</v>
      </c>
      <c r="B153" t="s">
        <v>239</v>
      </c>
      <c r="C153" t="s">
        <v>24</v>
      </c>
      <c r="D153" t="s">
        <v>24</v>
      </c>
      <c r="E153" t="s">
        <v>18</v>
      </c>
      <c r="F153" t="s">
        <v>18</v>
      </c>
      <c r="G153" t="s">
        <v>18</v>
      </c>
      <c r="H153" t="s">
        <v>63</v>
      </c>
      <c r="I153" t="s">
        <v>213</v>
      </c>
      <c r="J153" t="s">
        <v>106</v>
      </c>
      <c r="K153" t="s">
        <v>18</v>
      </c>
      <c r="L153" t="s">
        <v>34</v>
      </c>
      <c r="M153" t="s">
        <v>34</v>
      </c>
      <c r="N153" t="s">
        <v>18</v>
      </c>
      <c r="O153" t="s">
        <v>18</v>
      </c>
      <c r="P153" t="s">
        <v>18</v>
      </c>
      <c r="Q153" t="s">
        <v>22</v>
      </c>
      <c r="R153" t="s">
        <v>106</v>
      </c>
      <c r="S153" t="s">
        <v>18</v>
      </c>
    </row>
    <row r="154" spans="1:19" x14ac:dyDescent="0.2">
      <c r="A154">
        <v>1306</v>
      </c>
      <c r="B154" t="s">
        <v>240</v>
      </c>
      <c r="C154" t="s">
        <v>24</v>
      </c>
      <c r="D154" t="s">
        <v>24</v>
      </c>
      <c r="E154" t="s">
        <v>18</v>
      </c>
      <c r="F154" t="s">
        <v>18</v>
      </c>
      <c r="G154" t="s">
        <v>18</v>
      </c>
      <c r="H154" t="s">
        <v>63</v>
      </c>
      <c r="I154" t="s">
        <v>213</v>
      </c>
      <c r="J154" t="s">
        <v>106</v>
      </c>
      <c r="K154" t="s">
        <v>18</v>
      </c>
      <c r="L154" t="s">
        <v>241</v>
      </c>
      <c r="M154" t="str">
        <f t="shared" ref="M154:M160" si="13">L154</f>
        <v>Groundnut/Millet</v>
      </c>
      <c r="N154" t="s">
        <v>18</v>
      </c>
      <c r="O154" t="s">
        <v>18</v>
      </c>
      <c r="P154" t="s">
        <v>18</v>
      </c>
      <c r="Q154" t="s">
        <v>18</v>
      </c>
      <c r="R154" t="s">
        <v>106</v>
      </c>
      <c r="S154" t="s">
        <v>18</v>
      </c>
    </row>
    <row r="155" spans="1:19" x14ac:dyDescent="0.2">
      <c r="A155">
        <v>1307</v>
      </c>
      <c r="B155" t="s">
        <v>242</v>
      </c>
      <c r="C155" t="s">
        <v>62</v>
      </c>
      <c r="D155" t="s">
        <v>62</v>
      </c>
      <c r="E155" t="s">
        <v>18</v>
      </c>
      <c r="F155" t="s">
        <v>18</v>
      </c>
      <c r="G155" t="s">
        <v>18</v>
      </c>
      <c r="H155" t="s">
        <v>63</v>
      </c>
      <c r="I155" t="s">
        <v>213</v>
      </c>
      <c r="J155" t="s">
        <v>106</v>
      </c>
      <c r="K155" t="s">
        <v>18</v>
      </c>
      <c r="L155" t="s">
        <v>65</v>
      </c>
      <c r="M155" t="str">
        <f t="shared" si="13"/>
        <v>Millet</v>
      </c>
      <c r="N155" t="s">
        <v>18</v>
      </c>
      <c r="O155" t="s">
        <v>18</v>
      </c>
      <c r="P155" t="s">
        <v>18</v>
      </c>
      <c r="Q155" t="s">
        <v>63</v>
      </c>
      <c r="R155" t="s">
        <v>106</v>
      </c>
      <c r="S155" t="s">
        <v>18</v>
      </c>
    </row>
    <row r="156" spans="1:19" x14ac:dyDescent="0.2">
      <c r="A156">
        <v>1308</v>
      </c>
      <c r="B156" t="s">
        <v>243</v>
      </c>
      <c r="C156" t="s">
        <v>244</v>
      </c>
      <c r="D156" t="s">
        <v>244</v>
      </c>
      <c r="E156" t="s">
        <v>18</v>
      </c>
      <c r="F156" t="s">
        <v>18</v>
      </c>
      <c r="G156" t="s">
        <v>18</v>
      </c>
      <c r="H156" t="s">
        <v>63</v>
      </c>
      <c r="I156" t="s">
        <v>213</v>
      </c>
      <c r="J156" t="s">
        <v>106</v>
      </c>
      <c r="K156" t="s">
        <v>18</v>
      </c>
      <c r="L156" t="s">
        <v>24</v>
      </c>
      <c r="M156" t="str">
        <f t="shared" si="13"/>
        <v>Maize</v>
      </c>
      <c r="N156" t="s">
        <v>18</v>
      </c>
      <c r="O156" t="s">
        <v>18</v>
      </c>
      <c r="P156" t="s">
        <v>18</v>
      </c>
      <c r="Q156" t="s">
        <v>63</v>
      </c>
      <c r="R156" t="s">
        <v>106</v>
      </c>
      <c r="S156" t="s">
        <v>18</v>
      </c>
    </row>
    <row r="157" spans="1:19" x14ac:dyDescent="0.2">
      <c r="A157">
        <v>1309</v>
      </c>
      <c r="B157" t="s">
        <v>245</v>
      </c>
      <c r="C157" t="s">
        <v>24</v>
      </c>
      <c r="D157" t="s">
        <v>24</v>
      </c>
      <c r="E157" t="s">
        <v>18</v>
      </c>
      <c r="F157" t="s">
        <v>18</v>
      </c>
      <c r="G157" t="s">
        <v>18</v>
      </c>
      <c r="H157" t="s">
        <v>63</v>
      </c>
      <c r="I157" t="s">
        <v>213</v>
      </c>
      <c r="J157" t="s">
        <v>106</v>
      </c>
      <c r="K157" t="s">
        <v>18</v>
      </c>
      <c r="L157" t="s">
        <v>65</v>
      </c>
      <c r="M157" t="str">
        <f t="shared" si="13"/>
        <v>Millet</v>
      </c>
      <c r="N157" t="s">
        <v>18</v>
      </c>
      <c r="O157" t="s">
        <v>18</v>
      </c>
      <c r="P157" t="s">
        <v>18</v>
      </c>
      <c r="Q157" t="s">
        <v>63</v>
      </c>
      <c r="R157" t="s">
        <v>106</v>
      </c>
      <c r="S157" t="s">
        <v>18</v>
      </c>
    </row>
    <row r="158" spans="1:19" x14ac:dyDescent="0.2">
      <c r="A158">
        <v>1310</v>
      </c>
      <c r="B158" t="s">
        <v>246</v>
      </c>
      <c r="C158" t="s">
        <v>247</v>
      </c>
      <c r="D158" t="s">
        <v>247</v>
      </c>
      <c r="E158" t="s">
        <v>18</v>
      </c>
      <c r="F158" t="s">
        <v>18</v>
      </c>
      <c r="G158" t="s">
        <v>18</v>
      </c>
      <c r="H158" t="s">
        <v>63</v>
      </c>
      <c r="I158" t="s">
        <v>213</v>
      </c>
      <c r="J158" t="s">
        <v>106</v>
      </c>
      <c r="K158" t="s">
        <v>18</v>
      </c>
      <c r="L158" t="s">
        <v>65</v>
      </c>
      <c r="M158" t="str">
        <f t="shared" si="13"/>
        <v>Millet</v>
      </c>
      <c r="N158" t="s">
        <v>18</v>
      </c>
      <c r="O158" t="s">
        <v>18</v>
      </c>
      <c r="P158" t="s">
        <v>18</v>
      </c>
      <c r="Q158" t="s">
        <v>63</v>
      </c>
      <c r="R158" t="s">
        <v>106</v>
      </c>
      <c r="S158" t="s">
        <v>18</v>
      </c>
    </row>
    <row r="159" spans="1:19" x14ac:dyDescent="0.2">
      <c r="A159">
        <v>1311</v>
      </c>
      <c r="B159" t="s">
        <v>248</v>
      </c>
      <c r="C159" t="s">
        <v>249</v>
      </c>
      <c r="D159" t="s">
        <v>249</v>
      </c>
      <c r="E159" t="s">
        <v>18</v>
      </c>
      <c r="F159" t="s">
        <v>18</v>
      </c>
      <c r="G159" t="s">
        <v>18</v>
      </c>
      <c r="H159" t="s">
        <v>18</v>
      </c>
      <c r="I159" t="s">
        <v>213</v>
      </c>
      <c r="J159" t="s">
        <v>106</v>
      </c>
      <c r="K159" t="s">
        <v>18</v>
      </c>
      <c r="L159" t="s">
        <v>124</v>
      </c>
      <c r="M159" t="str">
        <f t="shared" si="13"/>
        <v>sorghum</v>
      </c>
      <c r="N159" t="s">
        <v>18</v>
      </c>
      <c r="O159" t="s">
        <v>18</v>
      </c>
      <c r="P159" t="s">
        <v>18</v>
      </c>
      <c r="Q159" t="s">
        <v>63</v>
      </c>
      <c r="R159" t="s">
        <v>106</v>
      </c>
      <c r="S159" t="s">
        <v>18</v>
      </c>
    </row>
    <row r="160" spans="1:19" x14ac:dyDescent="0.2">
      <c r="A160">
        <v>1312</v>
      </c>
      <c r="B160" t="s">
        <v>250</v>
      </c>
      <c r="C160" t="s">
        <v>24</v>
      </c>
      <c r="D160" t="s">
        <v>24</v>
      </c>
      <c r="E160" t="s">
        <v>18</v>
      </c>
      <c r="F160" t="s">
        <v>18</v>
      </c>
      <c r="G160" t="s">
        <v>18</v>
      </c>
      <c r="H160" t="s">
        <v>63</v>
      </c>
      <c r="I160" t="s">
        <v>213</v>
      </c>
      <c r="J160" t="s">
        <v>106</v>
      </c>
      <c r="K160" t="s">
        <v>18</v>
      </c>
      <c r="L160" t="s">
        <v>62</v>
      </c>
      <c r="M160" t="str">
        <f t="shared" si="13"/>
        <v>Sorghum</v>
      </c>
      <c r="N160" t="s">
        <v>18</v>
      </c>
      <c r="O160" t="s">
        <v>18</v>
      </c>
      <c r="P160" t="s">
        <v>18</v>
      </c>
      <c r="Q160" t="s">
        <v>18</v>
      </c>
      <c r="R160" t="s">
        <v>106</v>
      </c>
      <c r="S160" t="s">
        <v>18</v>
      </c>
    </row>
    <row r="161" spans="1:19" x14ac:dyDescent="0.2">
      <c r="A161">
        <v>1313</v>
      </c>
      <c r="B161" t="s">
        <v>251</v>
      </c>
      <c r="C161" t="s">
        <v>36</v>
      </c>
      <c r="D161" t="s">
        <v>36</v>
      </c>
      <c r="E161" t="s">
        <v>18</v>
      </c>
      <c r="F161" t="s">
        <v>18</v>
      </c>
      <c r="G161" t="s">
        <v>18</v>
      </c>
      <c r="H161" t="s">
        <v>18</v>
      </c>
      <c r="I161" t="s">
        <v>213</v>
      </c>
      <c r="J161" t="s">
        <v>106</v>
      </c>
      <c r="K161" t="s">
        <v>18</v>
      </c>
      <c r="L161" t="s">
        <v>34</v>
      </c>
      <c r="M161" t="s">
        <v>34</v>
      </c>
      <c r="N161" t="s">
        <v>18</v>
      </c>
      <c r="O161" t="s">
        <v>18</v>
      </c>
      <c r="P161" t="s">
        <v>18</v>
      </c>
      <c r="Q161" t="s">
        <v>18</v>
      </c>
      <c r="R161" t="s">
        <v>106</v>
      </c>
      <c r="S161" t="s">
        <v>18</v>
      </c>
    </row>
    <row r="162" spans="1:19" x14ac:dyDescent="0.2">
      <c r="A162">
        <v>1314</v>
      </c>
      <c r="B162" t="s">
        <v>252</v>
      </c>
      <c r="C162" t="s">
        <v>65</v>
      </c>
      <c r="D162" t="s">
        <v>65</v>
      </c>
      <c r="E162" t="s">
        <v>18</v>
      </c>
      <c r="F162" t="s">
        <v>18</v>
      </c>
      <c r="G162" t="s">
        <v>18</v>
      </c>
      <c r="H162" t="s">
        <v>63</v>
      </c>
      <c r="I162" t="s">
        <v>213</v>
      </c>
      <c r="J162" t="s">
        <v>106</v>
      </c>
      <c r="K162" t="s">
        <v>18</v>
      </c>
      <c r="L162" t="s">
        <v>62</v>
      </c>
      <c r="M162" t="str">
        <f>L162</f>
        <v>Sorghum</v>
      </c>
      <c r="N162" t="s">
        <v>18</v>
      </c>
      <c r="O162" t="s">
        <v>18</v>
      </c>
      <c r="P162" t="s">
        <v>18</v>
      </c>
      <c r="Q162" t="s">
        <v>63</v>
      </c>
      <c r="R162" t="s">
        <v>106</v>
      </c>
      <c r="S162" t="s">
        <v>18</v>
      </c>
    </row>
    <row r="163" spans="1:19" x14ac:dyDescent="0.2">
      <c r="A163">
        <v>1315</v>
      </c>
      <c r="B163" t="s">
        <v>253</v>
      </c>
      <c r="C163" t="s">
        <v>24</v>
      </c>
      <c r="D163" t="s">
        <v>24</v>
      </c>
      <c r="E163" t="s">
        <v>18</v>
      </c>
      <c r="F163" t="s">
        <v>18</v>
      </c>
      <c r="G163" t="s">
        <v>18</v>
      </c>
      <c r="H163" t="s">
        <v>63</v>
      </c>
      <c r="I163" t="s">
        <v>213</v>
      </c>
      <c r="J163" t="s">
        <v>106</v>
      </c>
      <c r="K163" t="s">
        <v>18</v>
      </c>
      <c r="L163" t="s">
        <v>34</v>
      </c>
      <c r="M163" t="s">
        <v>34</v>
      </c>
      <c r="N163" t="s">
        <v>18</v>
      </c>
      <c r="O163" t="s">
        <v>18</v>
      </c>
      <c r="P163" t="s">
        <v>18</v>
      </c>
      <c r="Q163" t="s">
        <v>18</v>
      </c>
      <c r="R163" t="s">
        <v>106</v>
      </c>
      <c r="S163" t="s">
        <v>18</v>
      </c>
    </row>
    <row r="164" spans="1:19" x14ac:dyDescent="0.2">
      <c r="A164">
        <v>1316</v>
      </c>
      <c r="B164" t="s">
        <v>254</v>
      </c>
      <c r="C164" t="s">
        <v>62</v>
      </c>
      <c r="D164" t="s">
        <v>62</v>
      </c>
      <c r="E164" t="s">
        <v>18</v>
      </c>
      <c r="F164" t="s">
        <v>18</v>
      </c>
      <c r="G164" t="s">
        <v>18</v>
      </c>
      <c r="H164" t="s">
        <v>63</v>
      </c>
      <c r="I164" t="s">
        <v>213</v>
      </c>
      <c r="J164" t="s">
        <v>106</v>
      </c>
      <c r="K164" t="s">
        <v>18</v>
      </c>
      <c r="L164" t="s">
        <v>65</v>
      </c>
      <c r="M164" t="str">
        <f t="shared" ref="M164:M172" si="14">L164</f>
        <v>Millet</v>
      </c>
      <c r="N164" t="s">
        <v>18</v>
      </c>
      <c r="O164" t="s">
        <v>18</v>
      </c>
      <c r="P164" t="s">
        <v>18</v>
      </c>
      <c r="Q164" t="s">
        <v>63</v>
      </c>
      <c r="R164" t="s">
        <v>106</v>
      </c>
      <c r="S164" t="s">
        <v>18</v>
      </c>
    </row>
    <row r="165" spans="1:19" x14ac:dyDescent="0.2">
      <c r="A165">
        <v>1317</v>
      </c>
      <c r="B165" t="s">
        <v>255</v>
      </c>
      <c r="C165" t="s">
        <v>24</v>
      </c>
      <c r="D165" t="s">
        <v>24</v>
      </c>
      <c r="E165" t="s">
        <v>18</v>
      </c>
      <c r="F165" t="s">
        <v>18</v>
      </c>
      <c r="G165" t="s">
        <v>18</v>
      </c>
      <c r="H165" t="s">
        <v>63</v>
      </c>
      <c r="I165" t="s">
        <v>213</v>
      </c>
      <c r="J165" t="s">
        <v>106</v>
      </c>
      <c r="K165" t="s">
        <v>18</v>
      </c>
      <c r="L165" t="s">
        <v>62</v>
      </c>
      <c r="M165" t="str">
        <f t="shared" si="14"/>
        <v>Sorghum</v>
      </c>
      <c r="N165" t="s">
        <v>18</v>
      </c>
      <c r="O165" t="s">
        <v>18</v>
      </c>
      <c r="P165" t="s">
        <v>18</v>
      </c>
      <c r="Q165" t="s">
        <v>63</v>
      </c>
      <c r="R165" t="s">
        <v>18</v>
      </c>
      <c r="S165" t="s">
        <v>18</v>
      </c>
    </row>
    <row r="166" spans="1:19" x14ac:dyDescent="0.2">
      <c r="A166">
        <v>1318</v>
      </c>
      <c r="B166" t="s">
        <v>256</v>
      </c>
      <c r="C166" t="s">
        <v>24</v>
      </c>
      <c r="D166" t="s">
        <v>24</v>
      </c>
      <c r="E166" t="s">
        <v>18</v>
      </c>
      <c r="F166" t="s">
        <v>18</v>
      </c>
      <c r="G166" t="s">
        <v>18</v>
      </c>
      <c r="H166" t="s">
        <v>63</v>
      </c>
      <c r="I166" t="s">
        <v>106</v>
      </c>
      <c r="J166" t="s">
        <v>106</v>
      </c>
      <c r="K166" t="s">
        <v>18</v>
      </c>
      <c r="L166" t="s">
        <v>124</v>
      </c>
      <c r="M166" t="str">
        <f t="shared" si="14"/>
        <v>sorghum</v>
      </c>
      <c r="N166" t="s">
        <v>18</v>
      </c>
      <c r="O166" t="s">
        <v>18</v>
      </c>
      <c r="P166" t="s">
        <v>18</v>
      </c>
      <c r="Q166" t="s">
        <v>63</v>
      </c>
      <c r="R166" t="s">
        <v>106</v>
      </c>
      <c r="S166" t="s">
        <v>18</v>
      </c>
    </row>
    <row r="167" spans="1:19" x14ac:dyDescent="0.2">
      <c r="A167">
        <v>1319</v>
      </c>
      <c r="B167" t="s">
        <v>257</v>
      </c>
      <c r="C167" t="s">
        <v>62</v>
      </c>
      <c r="D167" t="s">
        <v>62</v>
      </c>
      <c r="E167" t="s">
        <v>18</v>
      </c>
      <c r="F167" t="s">
        <v>18</v>
      </c>
      <c r="G167" t="s">
        <v>18</v>
      </c>
      <c r="H167" t="s">
        <v>63</v>
      </c>
      <c r="I167" t="s">
        <v>213</v>
      </c>
      <c r="J167" t="s">
        <v>106</v>
      </c>
      <c r="K167" t="s">
        <v>18</v>
      </c>
      <c r="L167" t="s">
        <v>65</v>
      </c>
      <c r="M167" t="str">
        <f t="shared" si="14"/>
        <v>Millet</v>
      </c>
      <c r="N167" t="s">
        <v>18</v>
      </c>
      <c r="O167" t="s">
        <v>18</v>
      </c>
      <c r="P167" t="s">
        <v>18</v>
      </c>
      <c r="Q167" t="s">
        <v>63</v>
      </c>
      <c r="R167" t="s">
        <v>18</v>
      </c>
      <c r="S167" t="s">
        <v>18</v>
      </c>
    </row>
    <row r="168" spans="1:19" x14ac:dyDescent="0.2">
      <c r="A168">
        <v>1320</v>
      </c>
      <c r="B168" t="s">
        <v>258</v>
      </c>
      <c r="C168" t="s">
        <v>62</v>
      </c>
      <c r="D168" t="s">
        <v>62</v>
      </c>
      <c r="E168" t="s">
        <v>18</v>
      </c>
      <c r="F168" t="s">
        <v>18</v>
      </c>
      <c r="G168" t="s">
        <v>18</v>
      </c>
      <c r="H168" t="s">
        <v>63</v>
      </c>
      <c r="I168" t="s">
        <v>213</v>
      </c>
      <c r="J168" t="s">
        <v>106</v>
      </c>
      <c r="K168" t="s">
        <v>18</v>
      </c>
      <c r="L168" t="s">
        <v>65</v>
      </c>
      <c r="M168" t="str">
        <f t="shared" si="14"/>
        <v>Millet</v>
      </c>
      <c r="N168" t="s">
        <v>18</v>
      </c>
      <c r="O168" t="s">
        <v>18</v>
      </c>
      <c r="P168" t="s">
        <v>18</v>
      </c>
      <c r="Q168" t="s">
        <v>63</v>
      </c>
      <c r="R168" t="s">
        <v>18</v>
      </c>
      <c r="S168" t="s">
        <v>18</v>
      </c>
    </row>
    <row r="169" spans="1:19" x14ac:dyDescent="0.2">
      <c r="A169">
        <v>1321</v>
      </c>
      <c r="B169" t="s">
        <v>259</v>
      </c>
      <c r="C169" t="s">
        <v>36</v>
      </c>
      <c r="D169" t="s">
        <v>36</v>
      </c>
      <c r="E169" t="s">
        <v>18</v>
      </c>
      <c r="F169" t="s">
        <v>18</v>
      </c>
      <c r="G169" t="s">
        <v>18</v>
      </c>
      <c r="H169" t="s">
        <v>63</v>
      </c>
      <c r="I169" t="s">
        <v>213</v>
      </c>
      <c r="J169" t="s">
        <v>106</v>
      </c>
      <c r="K169" t="s">
        <v>18</v>
      </c>
      <c r="L169" t="s">
        <v>62</v>
      </c>
      <c r="M169" t="str">
        <f t="shared" si="14"/>
        <v>Sorghum</v>
      </c>
      <c r="N169" t="s">
        <v>18</v>
      </c>
      <c r="O169" t="s">
        <v>18</v>
      </c>
      <c r="P169" t="s">
        <v>18</v>
      </c>
      <c r="Q169" t="s">
        <v>63</v>
      </c>
      <c r="R169" t="s">
        <v>106</v>
      </c>
      <c r="S169" t="s">
        <v>18</v>
      </c>
    </row>
    <row r="170" spans="1:19" x14ac:dyDescent="0.2">
      <c r="A170">
        <v>1322</v>
      </c>
      <c r="B170" t="s">
        <v>260</v>
      </c>
      <c r="C170" t="s">
        <v>24</v>
      </c>
      <c r="D170" t="s">
        <v>24</v>
      </c>
      <c r="E170" t="s">
        <v>18</v>
      </c>
      <c r="F170" t="s">
        <v>18</v>
      </c>
      <c r="G170" t="s">
        <v>18</v>
      </c>
      <c r="H170" t="s">
        <v>63</v>
      </c>
      <c r="I170" t="s">
        <v>213</v>
      </c>
      <c r="J170" t="s">
        <v>106</v>
      </c>
      <c r="K170" t="s">
        <v>18</v>
      </c>
      <c r="L170" t="s">
        <v>62</v>
      </c>
      <c r="M170" t="str">
        <f t="shared" si="14"/>
        <v>Sorghum</v>
      </c>
      <c r="N170" t="s">
        <v>18</v>
      </c>
      <c r="O170" t="s">
        <v>18</v>
      </c>
      <c r="P170" t="s">
        <v>18</v>
      </c>
      <c r="Q170" t="s">
        <v>63</v>
      </c>
      <c r="R170" t="s">
        <v>106</v>
      </c>
      <c r="S170" t="s">
        <v>18</v>
      </c>
    </row>
    <row r="171" spans="1:19" x14ac:dyDescent="0.2">
      <c r="A171">
        <v>1323</v>
      </c>
      <c r="B171" t="s">
        <v>261</v>
      </c>
      <c r="C171" t="s">
        <v>62</v>
      </c>
      <c r="D171" t="s">
        <v>62</v>
      </c>
      <c r="E171" t="s">
        <v>18</v>
      </c>
      <c r="F171" t="s">
        <v>18</v>
      </c>
      <c r="G171" t="s">
        <v>18</v>
      </c>
      <c r="H171" t="s">
        <v>63</v>
      </c>
      <c r="I171" t="s">
        <v>213</v>
      </c>
      <c r="J171" t="s">
        <v>106</v>
      </c>
      <c r="K171" t="s">
        <v>18</v>
      </c>
      <c r="L171" t="s">
        <v>24</v>
      </c>
      <c r="M171" t="str">
        <f t="shared" si="14"/>
        <v>Maize</v>
      </c>
      <c r="N171" t="s">
        <v>18</v>
      </c>
      <c r="O171" t="s">
        <v>18</v>
      </c>
      <c r="P171" t="s">
        <v>18</v>
      </c>
      <c r="Q171" t="s">
        <v>63</v>
      </c>
      <c r="R171" t="s">
        <v>106</v>
      </c>
      <c r="S171" t="s">
        <v>18</v>
      </c>
    </row>
    <row r="172" spans="1:19" x14ac:dyDescent="0.2">
      <c r="A172">
        <v>1324</v>
      </c>
      <c r="B172" t="s">
        <v>262</v>
      </c>
      <c r="C172" t="s">
        <v>62</v>
      </c>
      <c r="D172" t="s">
        <v>62</v>
      </c>
      <c r="E172" t="s">
        <v>18</v>
      </c>
      <c r="F172" t="s">
        <v>18</v>
      </c>
      <c r="G172" t="s">
        <v>18</v>
      </c>
      <c r="H172" t="s">
        <v>63</v>
      </c>
      <c r="I172" t="s">
        <v>213</v>
      </c>
      <c r="J172" t="s">
        <v>106</v>
      </c>
      <c r="K172" t="s">
        <v>18</v>
      </c>
      <c r="L172" t="s">
        <v>24</v>
      </c>
      <c r="M172" t="str">
        <f t="shared" si="14"/>
        <v>Maize</v>
      </c>
      <c r="N172" t="s">
        <v>18</v>
      </c>
      <c r="O172" t="s">
        <v>18</v>
      </c>
      <c r="P172" t="s">
        <v>18</v>
      </c>
      <c r="Q172" t="s">
        <v>63</v>
      </c>
      <c r="R172" t="s">
        <v>106</v>
      </c>
      <c r="S172" t="s">
        <v>18</v>
      </c>
    </row>
    <row r="173" spans="1:19" x14ac:dyDescent="0.2">
      <c r="A173">
        <v>1325</v>
      </c>
      <c r="B173" t="s">
        <v>263</v>
      </c>
      <c r="C173" t="s">
        <v>24</v>
      </c>
      <c r="D173" t="s">
        <v>24</v>
      </c>
      <c r="E173" t="s">
        <v>18</v>
      </c>
      <c r="F173" t="s">
        <v>18</v>
      </c>
      <c r="G173" t="s">
        <v>18</v>
      </c>
      <c r="H173" t="s">
        <v>63</v>
      </c>
      <c r="I173" t="s">
        <v>213</v>
      </c>
      <c r="J173" t="s">
        <v>106</v>
      </c>
      <c r="K173" t="s">
        <v>18</v>
      </c>
      <c r="L173" t="s">
        <v>34</v>
      </c>
      <c r="M173" t="s">
        <v>34</v>
      </c>
      <c r="N173" t="s">
        <v>18</v>
      </c>
      <c r="O173" t="s">
        <v>18</v>
      </c>
      <c r="P173" t="s">
        <v>18</v>
      </c>
      <c r="Q173" t="s">
        <v>22</v>
      </c>
      <c r="R173" t="s">
        <v>106</v>
      </c>
      <c r="S173" t="s">
        <v>18</v>
      </c>
    </row>
    <row r="174" spans="1:19" x14ac:dyDescent="0.2">
      <c r="A174">
        <v>1326</v>
      </c>
      <c r="B174" t="s">
        <v>264</v>
      </c>
      <c r="C174" t="s">
        <v>65</v>
      </c>
      <c r="D174" t="s">
        <v>65</v>
      </c>
      <c r="E174" t="s">
        <v>18</v>
      </c>
      <c r="F174" t="s">
        <v>18</v>
      </c>
      <c r="G174" t="s">
        <v>18</v>
      </c>
      <c r="H174" t="s">
        <v>18</v>
      </c>
      <c r="I174" t="s">
        <v>106</v>
      </c>
      <c r="J174" t="s">
        <v>106</v>
      </c>
      <c r="K174" t="s">
        <v>18</v>
      </c>
      <c r="L174" t="s">
        <v>34</v>
      </c>
      <c r="M174" t="s">
        <v>34</v>
      </c>
      <c r="N174" t="s">
        <v>18</v>
      </c>
      <c r="O174" t="s">
        <v>18</v>
      </c>
      <c r="P174" t="s">
        <v>18</v>
      </c>
      <c r="Q174" t="s">
        <v>63</v>
      </c>
      <c r="R174" t="s">
        <v>106</v>
      </c>
      <c r="S174" t="s">
        <v>18</v>
      </c>
    </row>
    <row r="175" spans="1:19" x14ac:dyDescent="0.2">
      <c r="A175">
        <v>1327</v>
      </c>
      <c r="B175" t="s">
        <v>266</v>
      </c>
      <c r="C175" t="s">
        <v>24</v>
      </c>
      <c r="D175" t="s">
        <v>24</v>
      </c>
      <c r="E175" t="s">
        <v>18</v>
      </c>
      <c r="F175" t="s">
        <v>18</v>
      </c>
      <c r="G175" t="s">
        <v>18</v>
      </c>
      <c r="H175" t="s">
        <v>18</v>
      </c>
      <c r="I175" t="s">
        <v>106</v>
      </c>
      <c r="J175" t="s">
        <v>106</v>
      </c>
      <c r="K175" t="s">
        <v>18</v>
      </c>
      <c r="L175" t="s">
        <v>267</v>
      </c>
      <c r="M175" t="str">
        <f t="shared" ref="M175:M178" si="15">L175</f>
        <v>Guinea Corn</v>
      </c>
      <c r="N175" t="s">
        <v>18</v>
      </c>
      <c r="O175" t="s">
        <v>18</v>
      </c>
      <c r="P175" t="s">
        <v>18</v>
      </c>
      <c r="Q175" t="s">
        <v>63</v>
      </c>
      <c r="R175" t="s">
        <v>18</v>
      </c>
      <c r="S175" t="s">
        <v>18</v>
      </c>
    </row>
    <row r="176" spans="1:19" x14ac:dyDescent="0.2">
      <c r="A176">
        <v>1328</v>
      </c>
      <c r="B176" t="s">
        <v>268</v>
      </c>
      <c r="C176" t="s">
        <v>17</v>
      </c>
      <c r="D176" t="s">
        <v>17</v>
      </c>
      <c r="E176" t="s">
        <v>18</v>
      </c>
      <c r="F176" t="s">
        <v>18</v>
      </c>
      <c r="G176" t="s">
        <v>18</v>
      </c>
      <c r="H176" t="s">
        <v>22</v>
      </c>
      <c r="I176" t="s">
        <v>18</v>
      </c>
      <c r="K176" t="s">
        <v>18</v>
      </c>
      <c r="L176" t="s">
        <v>18</v>
      </c>
      <c r="M176" t="str">
        <f t="shared" si="15"/>
        <v/>
      </c>
      <c r="N176" t="s">
        <v>18</v>
      </c>
      <c r="O176" t="s">
        <v>18</v>
      </c>
      <c r="P176" t="s">
        <v>18</v>
      </c>
      <c r="Q176" t="s">
        <v>18</v>
      </c>
      <c r="R176" t="s">
        <v>18</v>
      </c>
      <c r="S176" t="s">
        <v>18</v>
      </c>
    </row>
    <row r="177" spans="1:19" x14ac:dyDescent="0.2">
      <c r="A177">
        <v>1329</v>
      </c>
      <c r="B177" t="s">
        <v>269</v>
      </c>
      <c r="C177" t="s">
        <v>36</v>
      </c>
      <c r="D177" t="s">
        <v>36</v>
      </c>
      <c r="E177" t="s">
        <v>18</v>
      </c>
      <c r="F177" t="s">
        <v>18</v>
      </c>
      <c r="G177" t="s">
        <v>18</v>
      </c>
      <c r="H177" t="s">
        <v>22</v>
      </c>
      <c r="I177" t="s">
        <v>18</v>
      </c>
      <c r="K177" t="s">
        <v>18</v>
      </c>
      <c r="L177" t="s">
        <v>18</v>
      </c>
      <c r="M177" t="str">
        <f t="shared" si="15"/>
        <v/>
      </c>
      <c r="N177" t="s">
        <v>18</v>
      </c>
      <c r="O177" t="s">
        <v>18</v>
      </c>
      <c r="P177" t="s">
        <v>18</v>
      </c>
      <c r="Q177" t="s">
        <v>18</v>
      </c>
      <c r="R177" t="s">
        <v>18</v>
      </c>
      <c r="S177" t="s">
        <v>18</v>
      </c>
    </row>
    <row r="178" spans="1:19" x14ac:dyDescent="0.2">
      <c r="A178">
        <v>1330</v>
      </c>
      <c r="B178" t="s">
        <v>270</v>
      </c>
      <c r="C178" t="s">
        <v>271</v>
      </c>
      <c r="D178" t="s">
        <v>244</v>
      </c>
      <c r="E178" t="s">
        <v>18</v>
      </c>
      <c r="F178" t="s">
        <v>18</v>
      </c>
      <c r="G178" t="s">
        <v>18</v>
      </c>
      <c r="H178" t="s">
        <v>63</v>
      </c>
      <c r="I178" t="s">
        <v>272</v>
      </c>
      <c r="J178" t="s">
        <v>272</v>
      </c>
      <c r="K178" t="s">
        <v>18</v>
      </c>
      <c r="L178" t="s">
        <v>273</v>
      </c>
      <c r="M178" t="str">
        <f t="shared" si="15"/>
        <v>Millet and soybean</v>
      </c>
      <c r="N178" t="s">
        <v>18</v>
      </c>
      <c r="O178" t="s">
        <v>18</v>
      </c>
      <c r="P178" t="s">
        <v>18</v>
      </c>
      <c r="Q178" t="s">
        <v>18</v>
      </c>
      <c r="R178" t="s">
        <v>18</v>
      </c>
      <c r="S178" t="s">
        <v>18</v>
      </c>
    </row>
    <row r="179" spans="1:19" x14ac:dyDescent="0.2">
      <c r="A179">
        <v>1331</v>
      </c>
      <c r="B179" t="s">
        <v>274</v>
      </c>
      <c r="C179" t="s">
        <v>36</v>
      </c>
      <c r="D179" t="s">
        <v>36</v>
      </c>
      <c r="E179" t="s">
        <v>18</v>
      </c>
      <c r="F179" t="s">
        <v>18</v>
      </c>
      <c r="G179" t="s">
        <v>18</v>
      </c>
      <c r="H179" t="s">
        <v>63</v>
      </c>
      <c r="I179" t="s">
        <v>18</v>
      </c>
      <c r="K179" t="s">
        <v>18</v>
      </c>
      <c r="L179" t="s">
        <v>36</v>
      </c>
      <c r="M179" t="s">
        <v>36</v>
      </c>
      <c r="N179" t="s">
        <v>18</v>
      </c>
      <c r="O179" t="s">
        <v>18</v>
      </c>
      <c r="P179" t="s">
        <v>18</v>
      </c>
      <c r="Q179" t="s">
        <v>63</v>
      </c>
      <c r="R179" t="s">
        <v>18</v>
      </c>
      <c r="S179" t="s">
        <v>18</v>
      </c>
    </row>
    <row r="180" spans="1:19" x14ac:dyDescent="0.2">
      <c r="A180">
        <v>1332</v>
      </c>
      <c r="B180" t="s">
        <v>275</v>
      </c>
      <c r="C180" t="s">
        <v>276</v>
      </c>
      <c r="D180" t="s">
        <v>317</v>
      </c>
      <c r="E180" t="s">
        <v>18</v>
      </c>
      <c r="F180" t="s">
        <v>18</v>
      </c>
      <c r="G180" t="s">
        <v>18</v>
      </c>
      <c r="H180" t="s">
        <v>63</v>
      </c>
      <c r="I180" t="s">
        <v>272</v>
      </c>
      <c r="J180" t="s">
        <v>272</v>
      </c>
      <c r="K180" t="s">
        <v>18</v>
      </c>
      <c r="L180" t="s">
        <v>277</v>
      </c>
      <c r="M180" t="s">
        <v>334</v>
      </c>
      <c r="N180" t="s">
        <v>18</v>
      </c>
      <c r="O180" t="s">
        <v>18</v>
      </c>
      <c r="P180" t="s">
        <v>18</v>
      </c>
      <c r="Q180" t="s">
        <v>63</v>
      </c>
      <c r="R180" t="s">
        <v>272</v>
      </c>
      <c r="S180" t="s">
        <v>18</v>
      </c>
    </row>
    <row r="181" spans="1:19" x14ac:dyDescent="0.2">
      <c r="A181">
        <v>1333</v>
      </c>
      <c r="B181" t="s">
        <v>278</v>
      </c>
      <c r="C181" t="s">
        <v>36</v>
      </c>
      <c r="D181" t="s">
        <v>36</v>
      </c>
      <c r="E181" t="s">
        <v>18</v>
      </c>
      <c r="F181" t="s">
        <v>18</v>
      </c>
      <c r="G181" t="s">
        <v>18</v>
      </c>
      <c r="H181" t="s">
        <v>22</v>
      </c>
      <c r="I181" t="s">
        <v>18</v>
      </c>
      <c r="K181" t="s">
        <v>18</v>
      </c>
      <c r="L181" t="s">
        <v>18</v>
      </c>
      <c r="M181" t="str">
        <f t="shared" ref="M181:M184" si="16">L181</f>
        <v/>
      </c>
      <c r="N181" t="s">
        <v>18</v>
      </c>
      <c r="O181" t="s">
        <v>18</v>
      </c>
      <c r="P181" t="s">
        <v>18</v>
      </c>
      <c r="Q181" t="s">
        <v>18</v>
      </c>
      <c r="R181" t="s">
        <v>18</v>
      </c>
      <c r="S181" t="s">
        <v>18</v>
      </c>
    </row>
    <row r="182" spans="1:19" x14ac:dyDescent="0.2">
      <c r="A182">
        <v>1334</v>
      </c>
      <c r="B182" t="s">
        <v>279</v>
      </c>
      <c r="C182" t="s">
        <v>36</v>
      </c>
      <c r="D182" t="s">
        <v>36</v>
      </c>
      <c r="E182" t="s">
        <v>18</v>
      </c>
      <c r="F182" t="s">
        <v>18</v>
      </c>
      <c r="G182" t="s">
        <v>18</v>
      </c>
      <c r="H182" t="s">
        <v>22</v>
      </c>
      <c r="I182" t="s">
        <v>18</v>
      </c>
      <c r="K182" t="s">
        <v>18</v>
      </c>
      <c r="L182" t="s">
        <v>18</v>
      </c>
      <c r="M182" t="str">
        <f t="shared" si="16"/>
        <v/>
      </c>
      <c r="N182" t="s">
        <v>18</v>
      </c>
      <c r="O182" t="s">
        <v>18</v>
      </c>
      <c r="P182" t="s">
        <v>18</v>
      </c>
      <c r="Q182" t="s">
        <v>18</v>
      </c>
      <c r="R182" t="s">
        <v>18</v>
      </c>
      <c r="S182" t="s">
        <v>18</v>
      </c>
    </row>
    <row r="183" spans="1:19" x14ac:dyDescent="0.2">
      <c r="A183">
        <v>1335</v>
      </c>
      <c r="B183" t="s">
        <v>280</v>
      </c>
      <c r="C183" t="s">
        <v>36</v>
      </c>
      <c r="D183" t="s">
        <v>36</v>
      </c>
      <c r="E183" t="s">
        <v>18</v>
      </c>
      <c r="F183" t="s">
        <v>18</v>
      </c>
      <c r="G183" t="s">
        <v>18</v>
      </c>
      <c r="H183" t="s">
        <v>22</v>
      </c>
      <c r="I183" t="s">
        <v>18</v>
      </c>
      <c r="K183" t="s">
        <v>18</v>
      </c>
      <c r="L183" t="s">
        <v>18</v>
      </c>
      <c r="M183" t="str">
        <f t="shared" si="16"/>
        <v/>
      </c>
      <c r="N183" t="s">
        <v>18</v>
      </c>
      <c r="O183" t="s">
        <v>18</v>
      </c>
      <c r="P183" t="s">
        <v>18</v>
      </c>
      <c r="Q183" t="s">
        <v>18</v>
      </c>
      <c r="R183" t="s">
        <v>18</v>
      </c>
      <c r="S183" t="s">
        <v>18</v>
      </c>
    </row>
    <row r="184" spans="1:19" x14ac:dyDescent="0.2">
      <c r="A184">
        <v>1336</v>
      </c>
      <c r="B184" t="s">
        <v>281</v>
      </c>
      <c r="C184" t="s">
        <v>17</v>
      </c>
      <c r="D184" t="s">
        <v>17</v>
      </c>
      <c r="E184" t="s">
        <v>18</v>
      </c>
      <c r="F184" t="s">
        <v>18</v>
      </c>
      <c r="H184" t="s">
        <v>63</v>
      </c>
      <c r="I184" t="s">
        <v>282</v>
      </c>
      <c r="J184" t="s">
        <v>272</v>
      </c>
      <c r="K184" t="s">
        <v>18</v>
      </c>
      <c r="L184" t="s">
        <v>62</v>
      </c>
      <c r="M184" t="str">
        <f t="shared" si="16"/>
        <v>Sorghum</v>
      </c>
      <c r="N184" t="s">
        <v>18</v>
      </c>
      <c r="O184" t="s">
        <v>18</v>
      </c>
      <c r="P184" t="s">
        <v>18</v>
      </c>
      <c r="Q184" t="s">
        <v>75</v>
      </c>
      <c r="R184" t="s">
        <v>272</v>
      </c>
    </row>
    <row r="185" spans="1:19" x14ac:dyDescent="0.2">
      <c r="A185">
        <v>1337</v>
      </c>
      <c r="B185" t="s">
        <v>283</v>
      </c>
      <c r="C185" t="s">
        <v>284</v>
      </c>
      <c r="D185" t="s">
        <v>65</v>
      </c>
      <c r="E185" t="s">
        <v>18</v>
      </c>
      <c r="F185" t="s">
        <v>18</v>
      </c>
      <c r="H185" t="s">
        <v>75</v>
      </c>
      <c r="I185" t="s">
        <v>282</v>
      </c>
      <c r="J185" t="s">
        <v>272</v>
      </c>
      <c r="K185" t="s">
        <v>18</v>
      </c>
      <c r="L185" t="s">
        <v>276</v>
      </c>
      <c r="M185" t="s">
        <v>300</v>
      </c>
      <c r="N185" t="s">
        <v>18</v>
      </c>
      <c r="O185" t="s">
        <v>18</v>
      </c>
      <c r="P185" t="s">
        <v>18</v>
      </c>
      <c r="Q185" s="6" t="s">
        <v>75</v>
      </c>
      <c r="R185" t="s">
        <v>272</v>
      </c>
    </row>
    <row r="186" spans="1:19" x14ac:dyDescent="0.2">
      <c r="A186">
        <v>1338</v>
      </c>
      <c r="B186" t="s">
        <v>286</v>
      </c>
      <c r="C186" t="s">
        <v>24</v>
      </c>
      <c r="D186" t="s">
        <v>24</v>
      </c>
      <c r="E186" t="s">
        <v>18</v>
      </c>
      <c r="F186" t="s">
        <v>18</v>
      </c>
      <c r="H186" t="s">
        <v>75</v>
      </c>
      <c r="I186" t="s">
        <v>282</v>
      </c>
      <c r="J186" t="s">
        <v>272</v>
      </c>
      <c r="K186" t="s">
        <v>18</v>
      </c>
      <c r="L186" t="s">
        <v>287</v>
      </c>
      <c r="M186" t="str">
        <f>L186</f>
        <v>Sorghun/Okro</v>
      </c>
      <c r="N186" t="s">
        <v>18</v>
      </c>
      <c r="O186" t="s">
        <v>18</v>
      </c>
      <c r="P186" t="s">
        <v>18</v>
      </c>
      <c r="Q186" t="s">
        <v>75</v>
      </c>
      <c r="R186" t="s">
        <v>272</v>
      </c>
    </row>
    <row r="187" spans="1:19" x14ac:dyDescent="0.2">
      <c r="A187">
        <v>1339</v>
      </c>
      <c r="B187" t="s">
        <v>288</v>
      </c>
      <c r="C187" t="s">
        <v>62</v>
      </c>
      <c r="D187" t="s">
        <v>62</v>
      </c>
      <c r="E187" t="s">
        <v>18</v>
      </c>
      <c r="F187" t="s">
        <v>18</v>
      </c>
      <c r="H187" t="s">
        <v>75</v>
      </c>
      <c r="I187" t="s">
        <v>282</v>
      </c>
      <c r="J187" t="s">
        <v>272</v>
      </c>
      <c r="K187" t="s">
        <v>18</v>
      </c>
      <c r="L187" t="s">
        <v>289</v>
      </c>
      <c r="M187" t="s">
        <v>300</v>
      </c>
      <c r="N187" t="s">
        <v>18</v>
      </c>
      <c r="O187" t="s">
        <v>18</v>
      </c>
      <c r="P187" t="s">
        <v>18</v>
      </c>
      <c r="Q187" t="s">
        <v>75</v>
      </c>
      <c r="R187" t="s">
        <v>272</v>
      </c>
    </row>
    <row r="188" spans="1:19" x14ac:dyDescent="0.2">
      <c r="A188">
        <v>1340</v>
      </c>
      <c r="B188" t="s">
        <v>291</v>
      </c>
      <c r="C188" t="s">
        <v>36</v>
      </c>
      <c r="D188" t="s">
        <v>36</v>
      </c>
      <c r="E188" t="s">
        <v>18</v>
      </c>
      <c r="F188" t="s">
        <v>18</v>
      </c>
      <c r="G188" t="s">
        <v>18</v>
      </c>
      <c r="H188" t="s">
        <v>18</v>
      </c>
      <c r="I188" t="s">
        <v>272</v>
      </c>
      <c r="J188" t="s">
        <v>272</v>
      </c>
      <c r="K188" t="s">
        <v>18</v>
      </c>
      <c r="L188" t="s">
        <v>36</v>
      </c>
      <c r="M188" t="s">
        <v>36</v>
      </c>
      <c r="N188" t="s">
        <v>18</v>
      </c>
      <c r="O188" t="s">
        <v>18</v>
      </c>
      <c r="P188" t="s">
        <v>18</v>
      </c>
      <c r="Q188" t="s">
        <v>18</v>
      </c>
      <c r="R188" t="s">
        <v>272</v>
      </c>
      <c r="S188" t="s">
        <v>18</v>
      </c>
    </row>
    <row r="189" spans="1:19" x14ac:dyDescent="0.2">
      <c r="A189">
        <v>1341</v>
      </c>
      <c r="B189" t="s">
        <v>292</v>
      </c>
      <c r="C189" t="s">
        <v>34</v>
      </c>
      <c r="D189" t="s">
        <v>34</v>
      </c>
      <c r="E189" t="s">
        <v>18</v>
      </c>
      <c r="F189" t="s">
        <v>18</v>
      </c>
      <c r="G189" t="s">
        <v>18</v>
      </c>
      <c r="H189" t="s">
        <v>22</v>
      </c>
      <c r="I189" t="s">
        <v>41</v>
      </c>
      <c r="J189" t="s">
        <v>41</v>
      </c>
      <c r="K189" t="s">
        <v>18</v>
      </c>
      <c r="L189" t="s">
        <v>36</v>
      </c>
      <c r="M189" t="s">
        <v>36</v>
      </c>
      <c r="N189" t="s">
        <v>18</v>
      </c>
      <c r="O189" t="s">
        <v>18</v>
      </c>
      <c r="P189" t="s">
        <v>18</v>
      </c>
      <c r="Q189" t="s">
        <v>22</v>
      </c>
      <c r="R189" t="s">
        <v>31</v>
      </c>
      <c r="S189" t="s">
        <v>18</v>
      </c>
    </row>
    <row r="190" spans="1:19" x14ac:dyDescent="0.2">
      <c r="A190">
        <v>1342</v>
      </c>
      <c r="B190" t="s">
        <v>293</v>
      </c>
      <c r="C190" t="s">
        <v>36</v>
      </c>
      <c r="D190" t="s">
        <v>36</v>
      </c>
      <c r="E190" t="s">
        <v>18</v>
      </c>
      <c r="F190" t="s">
        <v>18</v>
      </c>
      <c r="G190" t="s">
        <v>18</v>
      </c>
      <c r="I190" t="s">
        <v>294</v>
      </c>
      <c r="J190" s="6" t="s">
        <v>106</v>
      </c>
      <c r="K190" t="s">
        <v>18</v>
      </c>
      <c r="L190" t="s">
        <v>36</v>
      </c>
      <c r="M190" t="s">
        <v>36</v>
      </c>
      <c r="N190" t="s">
        <v>18</v>
      </c>
      <c r="O190" t="s">
        <v>18</v>
      </c>
      <c r="P190" t="s">
        <v>18</v>
      </c>
      <c r="R190" t="s">
        <v>106</v>
      </c>
      <c r="S190" t="s">
        <v>18</v>
      </c>
    </row>
    <row r="191" spans="1:19" x14ac:dyDescent="0.2">
      <c r="A191">
        <v>1343</v>
      </c>
      <c r="B191" t="s">
        <v>295</v>
      </c>
      <c r="C191" t="s">
        <v>18</v>
      </c>
      <c r="D191" t="s">
        <v>18</v>
      </c>
      <c r="E191" t="s">
        <v>18</v>
      </c>
      <c r="F191" t="s">
        <v>18</v>
      </c>
      <c r="G191" t="s">
        <v>18</v>
      </c>
      <c r="H191" t="s">
        <v>296</v>
      </c>
      <c r="I191" t="s">
        <v>41</v>
      </c>
      <c r="J191" t="s">
        <v>41</v>
      </c>
      <c r="K191" t="s">
        <v>18</v>
      </c>
      <c r="L191" t="s">
        <v>18</v>
      </c>
      <c r="M191" t="str">
        <f>L191</f>
        <v/>
      </c>
      <c r="N191" t="s">
        <v>18</v>
      </c>
      <c r="O191" t="s">
        <v>18</v>
      </c>
      <c r="P191" t="s">
        <v>18</v>
      </c>
      <c r="Q191" t="s">
        <v>63</v>
      </c>
      <c r="R191" t="s">
        <v>31</v>
      </c>
      <c r="S191" t="s">
        <v>18</v>
      </c>
    </row>
    <row r="192" spans="1:19" x14ac:dyDescent="0.2">
      <c r="A192">
        <v>1344</v>
      </c>
      <c r="B192" t="s">
        <v>297</v>
      </c>
      <c r="C192" t="s">
        <v>298</v>
      </c>
      <c r="D192" t="s">
        <v>298</v>
      </c>
      <c r="E192" t="s">
        <v>18</v>
      </c>
      <c r="F192" t="s">
        <v>18</v>
      </c>
      <c r="G192" t="s">
        <v>18</v>
      </c>
      <c r="H192" t="s">
        <v>75</v>
      </c>
      <c r="I192" t="s">
        <v>213</v>
      </c>
      <c r="J192" t="s">
        <v>106</v>
      </c>
      <c r="K192" t="s">
        <v>18</v>
      </c>
      <c r="L192" t="s">
        <v>300</v>
      </c>
      <c r="M192" t="s">
        <v>300</v>
      </c>
      <c r="N192" t="s">
        <v>18</v>
      </c>
      <c r="O192" t="s">
        <v>18</v>
      </c>
      <c r="P192" t="s">
        <v>18</v>
      </c>
      <c r="Q192" t="s">
        <v>63</v>
      </c>
      <c r="R192" t="s">
        <v>106</v>
      </c>
      <c r="S192" t="s">
        <v>18</v>
      </c>
    </row>
    <row r="193" spans="1:19" x14ac:dyDescent="0.2">
      <c r="A193">
        <v>1345</v>
      </c>
      <c r="B193" t="s">
        <v>301</v>
      </c>
      <c r="C193" t="s">
        <v>298</v>
      </c>
      <c r="D193" t="s">
        <v>298</v>
      </c>
      <c r="E193" t="s">
        <v>18</v>
      </c>
      <c r="F193" t="s">
        <v>18</v>
      </c>
      <c r="G193" t="s">
        <v>18</v>
      </c>
      <c r="H193" s="6" t="s">
        <v>63</v>
      </c>
      <c r="I193" t="s">
        <v>213</v>
      </c>
      <c r="J193" t="s">
        <v>106</v>
      </c>
      <c r="K193" t="s">
        <v>18</v>
      </c>
      <c r="L193" t="s">
        <v>300</v>
      </c>
      <c r="M193" t="s">
        <v>300</v>
      </c>
      <c r="N193" t="s">
        <v>18</v>
      </c>
      <c r="O193" t="s">
        <v>18</v>
      </c>
      <c r="P193" t="s">
        <v>18</v>
      </c>
      <c r="Q193" s="6" t="s">
        <v>63</v>
      </c>
      <c r="R193" t="s">
        <v>106</v>
      </c>
      <c r="S193" t="s">
        <v>18</v>
      </c>
    </row>
    <row r="194" spans="1:19" x14ac:dyDescent="0.2">
      <c r="A194">
        <v>1346</v>
      </c>
      <c r="B194" t="s">
        <v>303</v>
      </c>
      <c r="C194" t="s">
        <v>304</v>
      </c>
      <c r="D194" t="s">
        <v>304</v>
      </c>
      <c r="E194" t="s">
        <v>18</v>
      </c>
      <c r="F194" t="s">
        <v>18</v>
      </c>
      <c r="G194" t="s">
        <v>18</v>
      </c>
      <c r="H194" t="s">
        <v>75</v>
      </c>
      <c r="I194" t="s">
        <v>213</v>
      </c>
      <c r="J194" t="s">
        <v>106</v>
      </c>
      <c r="K194" t="s">
        <v>18</v>
      </c>
      <c r="L194" t="s">
        <v>65</v>
      </c>
      <c r="M194" t="str">
        <f t="shared" ref="M194:M198" si="17">L194</f>
        <v>Millet</v>
      </c>
      <c r="N194" t="s">
        <v>18</v>
      </c>
      <c r="O194" t="s">
        <v>18</v>
      </c>
      <c r="P194" t="s">
        <v>18</v>
      </c>
      <c r="Q194" t="s">
        <v>63</v>
      </c>
      <c r="R194" t="s">
        <v>106</v>
      </c>
      <c r="S194" t="s">
        <v>18</v>
      </c>
    </row>
    <row r="195" spans="1:19" x14ac:dyDescent="0.2">
      <c r="A195">
        <v>1347</v>
      </c>
      <c r="B195" t="s">
        <v>305</v>
      </c>
      <c r="C195" t="s">
        <v>306</v>
      </c>
      <c r="D195" t="s">
        <v>314</v>
      </c>
      <c r="E195" t="s">
        <v>18</v>
      </c>
      <c r="F195" t="s">
        <v>18</v>
      </c>
      <c r="G195" t="s">
        <v>18</v>
      </c>
      <c r="H195" t="s">
        <v>75</v>
      </c>
      <c r="I195" t="s">
        <v>213</v>
      </c>
      <c r="J195" t="s">
        <v>106</v>
      </c>
      <c r="K195" t="s">
        <v>18</v>
      </c>
      <c r="L195" t="s">
        <v>307</v>
      </c>
      <c r="M195" t="str">
        <f t="shared" si="17"/>
        <v>Millet/ soybean</v>
      </c>
      <c r="N195" t="s">
        <v>18</v>
      </c>
      <c r="O195" t="s">
        <v>18</v>
      </c>
      <c r="P195" t="s">
        <v>18</v>
      </c>
      <c r="Q195" t="s">
        <v>75</v>
      </c>
      <c r="R195" t="s">
        <v>106</v>
      </c>
      <c r="S195" t="s">
        <v>18</v>
      </c>
    </row>
    <row r="196" spans="1:19" x14ac:dyDescent="0.2">
      <c r="A196">
        <v>1348</v>
      </c>
      <c r="B196" t="s">
        <v>308</v>
      </c>
      <c r="C196" t="s">
        <v>309</v>
      </c>
      <c r="D196" t="s">
        <v>314</v>
      </c>
      <c r="E196" t="s">
        <v>18</v>
      </c>
      <c r="F196" t="s">
        <v>18</v>
      </c>
      <c r="G196" t="s">
        <v>18</v>
      </c>
      <c r="H196" t="s">
        <v>75</v>
      </c>
      <c r="I196" t="s">
        <v>213</v>
      </c>
      <c r="J196" t="s">
        <v>106</v>
      </c>
      <c r="K196" t="s">
        <v>18</v>
      </c>
      <c r="L196" t="s">
        <v>310</v>
      </c>
      <c r="M196" t="str">
        <f t="shared" si="17"/>
        <v>Millet/soybean</v>
      </c>
      <c r="N196" t="s">
        <v>18</v>
      </c>
      <c r="O196" t="s">
        <v>18</v>
      </c>
      <c r="P196" t="s">
        <v>18</v>
      </c>
      <c r="Q196" t="s">
        <v>75</v>
      </c>
      <c r="R196" t="s">
        <v>106</v>
      </c>
      <c r="S196" t="s">
        <v>18</v>
      </c>
    </row>
    <row r="197" spans="1:19" x14ac:dyDescent="0.2">
      <c r="A197">
        <v>1349</v>
      </c>
      <c r="B197" t="s">
        <v>311</v>
      </c>
      <c r="C197" t="s">
        <v>309</v>
      </c>
      <c r="D197" t="s">
        <v>314</v>
      </c>
      <c r="E197" t="s">
        <v>18</v>
      </c>
      <c r="F197" t="s">
        <v>18</v>
      </c>
      <c r="G197" t="s">
        <v>18</v>
      </c>
      <c r="H197" t="s">
        <v>75</v>
      </c>
      <c r="I197" t="s">
        <v>213</v>
      </c>
      <c r="J197" t="s">
        <v>106</v>
      </c>
      <c r="K197" t="s">
        <v>18</v>
      </c>
      <c r="L197" t="s">
        <v>312</v>
      </c>
      <c r="M197" t="str">
        <f t="shared" si="17"/>
        <v>Millet/Soybean</v>
      </c>
      <c r="N197" t="s">
        <v>18</v>
      </c>
      <c r="O197" t="s">
        <v>18</v>
      </c>
      <c r="P197" t="s">
        <v>18</v>
      </c>
      <c r="Q197" t="s">
        <v>75</v>
      </c>
      <c r="R197" t="s">
        <v>106</v>
      </c>
      <c r="S197" t="s">
        <v>18</v>
      </c>
    </row>
    <row r="198" spans="1:19" x14ac:dyDescent="0.2">
      <c r="A198">
        <v>1350</v>
      </c>
      <c r="B198" t="s">
        <v>313</v>
      </c>
      <c r="C198" t="s">
        <v>314</v>
      </c>
      <c r="D198" t="s">
        <v>314</v>
      </c>
      <c r="E198" t="s">
        <v>18</v>
      </c>
      <c r="F198" t="s">
        <v>18</v>
      </c>
      <c r="G198" t="s">
        <v>18</v>
      </c>
      <c r="H198" t="s">
        <v>75</v>
      </c>
      <c r="I198" t="s">
        <v>213</v>
      </c>
      <c r="J198" t="s">
        <v>106</v>
      </c>
      <c r="K198" t="s">
        <v>18</v>
      </c>
      <c r="L198" t="s">
        <v>310</v>
      </c>
      <c r="M198" t="str">
        <f t="shared" si="17"/>
        <v>Millet/soybean</v>
      </c>
      <c r="N198" t="s">
        <v>18</v>
      </c>
      <c r="O198" t="s">
        <v>18</v>
      </c>
      <c r="P198" t="s">
        <v>18</v>
      </c>
      <c r="Q198" t="s">
        <v>75</v>
      </c>
      <c r="R198" t="s">
        <v>106</v>
      </c>
      <c r="S198" t="s">
        <v>18</v>
      </c>
    </row>
    <row r="199" spans="1:19" x14ac:dyDescent="0.2">
      <c r="A199">
        <v>1351</v>
      </c>
      <c r="B199" t="s">
        <v>315</v>
      </c>
      <c r="C199" t="s">
        <v>316</v>
      </c>
      <c r="D199" t="s">
        <v>314</v>
      </c>
      <c r="E199" t="s">
        <v>18</v>
      </c>
      <c r="F199" t="s">
        <v>18</v>
      </c>
      <c r="G199" t="s">
        <v>18</v>
      </c>
      <c r="H199" t="s">
        <v>75</v>
      </c>
      <c r="I199" t="s">
        <v>213</v>
      </c>
      <c r="J199" t="s">
        <v>106</v>
      </c>
      <c r="K199" t="s">
        <v>18</v>
      </c>
      <c r="L199" t="s">
        <v>317</v>
      </c>
      <c r="M199" t="s">
        <v>300</v>
      </c>
      <c r="N199" t="s">
        <v>18</v>
      </c>
      <c r="O199" t="s">
        <v>18</v>
      </c>
      <c r="P199" t="s">
        <v>18</v>
      </c>
      <c r="Q199" t="s">
        <v>75</v>
      </c>
      <c r="R199" t="s">
        <v>106</v>
      </c>
      <c r="S199" t="s">
        <v>18</v>
      </c>
    </row>
    <row r="200" spans="1:19" x14ac:dyDescent="0.2">
      <c r="A200">
        <v>1352</v>
      </c>
      <c r="B200" t="s">
        <v>318</v>
      </c>
      <c r="C200" t="s">
        <v>316</v>
      </c>
      <c r="D200" t="s">
        <v>314</v>
      </c>
      <c r="E200" t="s">
        <v>18</v>
      </c>
      <c r="F200" t="s">
        <v>18</v>
      </c>
      <c r="G200" t="s">
        <v>18</v>
      </c>
      <c r="H200" t="s">
        <v>75</v>
      </c>
      <c r="I200" t="s">
        <v>213</v>
      </c>
      <c r="J200" t="s">
        <v>106</v>
      </c>
      <c r="K200" t="s">
        <v>18</v>
      </c>
      <c r="L200" t="s">
        <v>317</v>
      </c>
      <c r="M200" t="s">
        <v>300</v>
      </c>
      <c r="N200" t="s">
        <v>18</v>
      </c>
      <c r="O200" t="s">
        <v>18</v>
      </c>
      <c r="P200" t="s">
        <v>18</v>
      </c>
      <c r="Q200" t="s">
        <v>75</v>
      </c>
      <c r="R200" t="s">
        <v>106</v>
      </c>
      <c r="S200" t="s">
        <v>18</v>
      </c>
    </row>
    <row r="201" spans="1:19" x14ac:dyDescent="0.2">
      <c r="A201">
        <v>1353</v>
      </c>
      <c r="B201" t="s">
        <v>319</v>
      </c>
      <c r="C201" t="s">
        <v>316</v>
      </c>
      <c r="D201" t="s">
        <v>314</v>
      </c>
      <c r="E201" t="s">
        <v>18</v>
      </c>
      <c r="F201" t="s">
        <v>18</v>
      </c>
      <c r="G201" t="s">
        <v>18</v>
      </c>
      <c r="H201" t="s">
        <v>75</v>
      </c>
      <c r="I201" t="s">
        <v>213</v>
      </c>
      <c r="J201" t="s">
        <v>106</v>
      </c>
      <c r="K201" t="s">
        <v>18</v>
      </c>
      <c r="L201" t="s">
        <v>317</v>
      </c>
      <c r="M201" t="s">
        <v>300</v>
      </c>
      <c r="N201" t="s">
        <v>18</v>
      </c>
      <c r="O201" t="s">
        <v>18</v>
      </c>
      <c r="P201" t="s">
        <v>18</v>
      </c>
      <c r="Q201" t="s">
        <v>75</v>
      </c>
      <c r="R201" t="s">
        <v>106</v>
      </c>
      <c r="S201" t="s">
        <v>18</v>
      </c>
    </row>
    <row r="202" spans="1:19" x14ac:dyDescent="0.2">
      <c r="A202">
        <v>1354</v>
      </c>
      <c r="B202" t="s">
        <v>320</v>
      </c>
      <c r="C202" t="s">
        <v>316</v>
      </c>
      <c r="D202" t="s">
        <v>314</v>
      </c>
      <c r="E202" t="s">
        <v>18</v>
      </c>
      <c r="F202" t="s">
        <v>18</v>
      </c>
      <c r="G202" t="s">
        <v>18</v>
      </c>
      <c r="H202" t="s">
        <v>75</v>
      </c>
      <c r="I202" t="s">
        <v>213</v>
      </c>
      <c r="J202" t="s">
        <v>106</v>
      </c>
      <c r="K202" t="s">
        <v>18</v>
      </c>
      <c r="L202" t="s">
        <v>317</v>
      </c>
      <c r="M202" t="s">
        <v>300</v>
      </c>
      <c r="N202" t="s">
        <v>18</v>
      </c>
      <c r="O202" t="s">
        <v>18</v>
      </c>
      <c r="P202" t="s">
        <v>18</v>
      </c>
      <c r="Q202" t="s">
        <v>75</v>
      </c>
      <c r="R202" t="s">
        <v>106</v>
      </c>
      <c r="S202" t="s">
        <v>18</v>
      </c>
    </row>
    <row r="203" spans="1:19" x14ac:dyDescent="0.2">
      <c r="A203">
        <v>1355</v>
      </c>
      <c r="B203" t="s">
        <v>321</v>
      </c>
      <c r="C203" t="s">
        <v>316</v>
      </c>
      <c r="D203" t="s">
        <v>314</v>
      </c>
      <c r="E203" t="s">
        <v>18</v>
      </c>
      <c r="F203" t="s">
        <v>18</v>
      </c>
      <c r="G203" t="s">
        <v>18</v>
      </c>
      <c r="H203" t="s">
        <v>75</v>
      </c>
      <c r="I203" t="s">
        <v>213</v>
      </c>
      <c r="J203" t="s">
        <v>106</v>
      </c>
      <c r="K203" t="s">
        <v>18</v>
      </c>
      <c r="L203" t="s">
        <v>317</v>
      </c>
      <c r="M203" t="s">
        <v>300</v>
      </c>
      <c r="N203" t="s">
        <v>18</v>
      </c>
      <c r="O203" t="s">
        <v>18</v>
      </c>
      <c r="P203" t="s">
        <v>18</v>
      </c>
      <c r="Q203" t="s">
        <v>75</v>
      </c>
      <c r="R203" t="s">
        <v>106</v>
      </c>
      <c r="S203" t="s">
        <v>18</v>
      </c>
    </row>
    <row r="204" spans="1:19" x14ac:dyDescent="0.2">
      <c r="A204">
        <v>1356</v>
      </c>
      <c r="B204" t="s">
        <v>322</v>
      </c>
      <c r="C204" t="s">
        <v>323</v>
      </c>
      <c r="D204" t="s">
        <v>317</v>
      </c>
      <c r="E204" t="s">
        <v>18</v>
      </c>
      <c r="F204" t="s">
        <v>18</v>
      </c>
      <c r="G204" t="s">
        <v>18</v>
      </c>
      <c r="H204" t="s">
        <v>75</v>
      </c>
      <c r="I204" t="s">
        <v>213</v>
      </c>
      <c r="J204" t="s">
        <v>106</v>
      </c>
      <c r="K204" t="s">
        <v>18</v>
      </c>
      <c r="L204" t="s">
        <v>300</v>
      </c>
      <c r="M204" t="s">
        <v>300</v>
      </c>
      <c r="N204" t="s">
        <v>18</v>
      </c>
      <c r="O204" t="s">
        <v>18</v>
      </c>
      <c r="P204" t="s">
        <v>18</v>
      </c>
      <c r="Q204" t="s">
        <v>75</v>
      </c>
      <c r="R204" t="s">
        <v>106</v>
      </c>
      <c r="S204" t="s">
        <v>18</v>
      </c>
    </row>
    <row r="205" spans="1:19" x14ac:dyDescent="0.2">
      <c r="A205">
        <v>1357</v>
      </c>
      <c r="B205" t="s">
        <v>324</v>
      </c>
      <c r="C205" t="s">
        <v>316</v>
      </c>
      <c r="D205" t="s">
        <v>314</v>
      </c>
      <c r="E205" t="s">
        <v>18</v>
      </c>
      <c r="F205" t="s">
        <v>18</v>
      </c>
      <c r="G205" t="s">
        <v>18</v>
      </c>
      <c r="H205" t="s">
        <v>75</v>
      </c>
      <c r="I205" t="s">
        <v>213</v>
      </c>
      <c r="J205" t="s">
        <v>106</v>
      </c>
      <c r="K205" t="s">
        <v>18</v>
      </c>
      <c r="L205" t="s">
        <v>325</v>
      </c>
      <c r="M205" t="s">
        <v>325</v>
      </c>
      <c r="N205" t="s">
        <v>18</v>
      </c>
      <c r="O205" t="s">
        <v>18</v>
      </c>
      <c r="P205" t="s">
        <v>18</v>
      </c>
      <c r="Q205" t="s">
        <v>75</v>
      </c>
      <c r="R205" t="s">
        <v>106</v>
      </c>
      <c r="S205" t="s">
        <v>18</v>
      </c>
    </row>
    <row r="206" spans="1:19" x14ac:dyDescent="0.2">
      <c r="A206">
        <v>1358</v>
      </c>
      <c r="B206" t="s">
        <v>326</v>
      </c>
      <c r="C206" t="s">
        <v>327</v>
      </c>
      <c r="D206" t="s">
        <v>317</v>
      </c>
      <c r="E206" t="s">
        <v>18</v>
      </c>
      <c r="F206" t="s">
        <v>18</v>
      </c>
      <c r="G206" t="s">
        <v>18</v>
      </c>
      <c r="H206" t="s">
        <v>75</v>
      </c>
      <c r="I206" t="s">
        <v>213</v>
      </c>
      <c r="J206" t="s">
        <v>106</v>
      </c>
      <c r="K206" t="s">
        <v>18</v>
      </c>
      <c r="L206" t="s">
        <v>323</v>
      </c>
      <c r="M206" t="s">
        <v>300</v>
      </c>
      <c r="N206" t="s">
        <v>18</v>
      </c>
      <c r="O206" t="s">
        <v>18</v>
      </c>
      <c r="P206" t="s">
        <v>18</v>
      </c>
      <c r="Q206" t="s">
        <v>63</v>
      </c>
      <c r="R206" t="s">
        <v>106</v>
      </c>
      <c r="S206" t="s">
        <v>18</v>
      </c>
    </row>
    <row r="207" spans="1:19" x14ac:dyDescent="0.2">
      <c r="A207">
        <v>1359</v>
      </c>
      <c r="B207" t="s">
        <v>328</v>
      </c>
      <c r="C207" t="s">
        <v>316</v>
      </c>
      <c r="D207" t="s">
        <v>314</v>
      </c>
      <c r="E207" t="s">
        <v>18</v>
      </c>
      <c r="F207" t="s">
        <v>18</v>
      </c>
      <c r="G207" t="s">
        <v>18</v>
      </c>
      <c r="H207" t="s">
        <v>75</v>
      </c>
      <c r="I207" t="s">
        <v>213</v>
      </c>
      <c r="J207" t="s">
        <v>106</v>
      </c>
      <c r="K207" t="s">
        <v>18</v>
      </c>
      <c r="L207" t="s">
        <v>329</v>
      </c>
      <c r="M207" t="s">
        <v>146</v>
      </c>
      <c r="N207" t="s">
        <v>18</v>
      </c>
      <c r="O207" t="s">
        <v>18</v>
      </c>
      <c r="P207" t="s">
        <v>18</v>
      </c>
      <c r="Q207" t="s">
        <v>75</v>
      </c>
      <c r="R207" t="s">
        <v>106</v>
      </c>
      <c r="S207" t="s">
        <v>18</v>
      </c>
    </row>
    <row r="208" spans="1:19" x14ac:dyDescent="0.2">
      <c r="A208">
        <v>1360</v>
      </c>
      <c r="B208" t="s">
        <v>330</v>
      </c>
      <c r="C208" t="s">
        <v>331</v>
      </c>
      <c r="D208" t="s">
        <v>331</v>
      </c>
      <c r="E208" t="s">
        <v>18</v>
      </c>
      <c r="F208" t="s">
        <v>18</v>
      </c>
      <c r="G208" t="s">
        <v>18</v>
      </c>
      <c r="H208" t="s">
        <v>63</v>
      </c>
      <c r="I208" t="s">
        <v>213</v>
      </c>
      <c r="J208" t="s">
        <v>106</v>
      </c>
      <c r="K208" t="s">
        <v>18</v>
      </c>
      <c r="L208" t="s">
        <v>332</v>
      </c>
      <c r="M208" t="str">
        <f>L208</f>
        <v>Groundnut /Sasame</v>
      </c>
      <c r="N208" t="s">
        <v>18</v>
      </c>
      <c r="O208" t="s">
        <v>18</v>
      </c>
      <c r="P208" t="s">
        <v>18</v>
      </c>
      <c r="Q208" t="s">
        <v>18</v>
      </c>
      <c r="R208" t="s">
        <v>106</v>
      </c>
      <c r="S208" t="s">
        <v>18</v>
      </c>
    </row>
    <row r="209" spans="1:19" x14ac:dyDescent="0.2">
      <c r="A209">
        <v>1361</v>
      </c>
      <c r="B209" t="s">
        <v>333</v>
      </c>
      <c r="C209" t="s">
        <v>323</v>
      </c>
      <c r="D209" t="s">
        <v>317</v>
      </c>
      <c r="E209" t="s">
        <v>18</v>
      </c>
      <c r="F209" t="s">
        <v>18</v>
      </c>
      <c r="G209" t="s">
        <v>18</v>
      </c>
      <c r="H209" t="s">
        <v>75</v>
      </c>
      <c r="I209" t="s">
        <v>213</v>
      </c>
      <c r="J209" t="s">
        <v>106</v>
      </c>
      <c r="K209" t="s">
        <v>18</v>
      </c>
      <c r="L209" t="s">
        <v>334</v>
      </c>
      <c r="M209" t="s">
        <v>334</v>
      </c>
      <c r="N209" t="s">
        <v>18</v>
      </c>
      <c r="O209" t="s">
        <v>18</v>
      </c>
      <c r="P209" t="s">
        <v>18</v>
      </c>
      <c r="Q209" t="s">
        <v>75</v>
      </c>
      <c r="R209" t="s">
        <v>106</v>
      </c>
      <c r="S209" t="s">
        <v>18</v>
      </c>
    </row>
    <row r="210" spans="1:19" x14ac:dyDescent="0.2">
      <c r="A210">
        <v>1362</v>
      </c>
      <c r="B210" t="s">
        <v>335</v>
      </c>
      <c r="C210" t="s">
        <v>323</v>
      </c>
      <c r="D210" t="s">
        <v>317</v>
      </c>
      <c r="E210" t="s">
        <v>18</v>
      </c>
      <c r="F210" t="s">
        <v>18</v>
      </c>
      <c r="G210" t="s">
        <v>18</v>
      </c>
      <c r="H210" t="s">
        <v>75</v>
      </c>
      <c r="I210" t="s">
        <v>213</v>
      </c>
      <c r="J210" t="s">
        <v>106</v>
      </c>
      <c r="K210" t="s">
        <v>18</v>
      </c>
      <c r="L210" t="s">
        <v>334</v>
      </c>
      <c r="M210" t="s">
        <v>334</v>
      </c>
      <c r="N210" t="s">
        <v>18</v>
      </c>
      <c r="O210" t="s">
        <v>18</v>
      </c>
      <c r="P210" t="s">
        <v>18</v>
      </c>
      <c r="Q210" t="s">
        <v>75</v>
      </c>
      <c r="R210" t="s">
        <v>106</v>
      </c>
      <c r="S210" t="s">
        <v>18</v>
      </c>
    </row>
    <row r="211" spans="1:19" x14ac:dyDescent="0.2">
      <c r="A211">
        <v>1363</v>
      </c>
      <c r="B211" t="s">
        <v>336</v>
      </c>
      <c r="C211" t="s">
        <v>24</v>
      </c>
      <c r="D211" t="s">
        <v>24</v>
      </c>
      <c r="E211" t="s">
        <v>18</v>
      </c>
      <c r="F211" t="s">
        <v>18</v>
      </c>
      <c r="G211" t="s">
        <v>18</v>
      </c>
      <c r="H211" t="s">
        <v>22</v>
      </c>
      <c r="I211" t="s">
        <v>18</v>
      </c>
      <c r="K211" t="s">
        <v>18</v>
      </c>
      <c r="L211" t="s">
        <v>65</v>
      </c>
      <c r="M211" t="str">
        <f t="shared" ref="M211:M212" si="18">L211</f>
        <v>Millet</v>
      </c>
      <c r="N211" t="s">
        <v>18</v>
      </c>
      <c r="O211" t="s">
        <v>18</v>
      </c>
      <c r="P211" t="s">
        <v>18</v>
      </c>
      <c r="Q211" t="s">
        <v>22</v>
      </c>
      <c r="R211" t="s">
        <v>18</v>
      </c>
      <c r="S211" t="s">
        <v>18</v>
      </c>
    </row>
    <row r="212" spans="1:19" x14ac:dyDescent="0.2">
      <c r="A212">
        <v>1364</v>
      </c>
      <c r="B212" t="s">
        <v>337</v>
      </c>
      <c r="C212" t="s">
        <v>62</v>
      </c>
      <c r="D212" t="s">
        <v>62</v>
      </c>
      <c r="E212" t="s">
        <v>18</v>
      </c>
      <c r="F212" t="s">
        <v>18</v>
      </c>
      <c r="G212" t="s">
        <v>18</v>
      </c>
      <c r="H212" s="11" t="s">
        <v>22</v>
      </c>
      <c r="I212" t="s">
        <v>18</v>
      </c>
      <c r="K212" t="s">
        <v>18</v>
      </c>
      <c r="L212" t="s">
        <v>65</v>
      </c>
      <c r="M212" t="str">
        <f t="shared" si="18"/>
        <v>Millet</v>
      </c>
      <c r="N212" t="s">
        <v>18</v>
      </c>
      <c r="O212" t="s">
        <v>18</v>
      </c>
      <c r="P212" t="s">
        <v>18</v>
      </c>
      <c r="Q212" t="s">
        <v>22</v>
      </c>
      <c r="R212" t="s">
        <v>18</v>
      </c>
      <c r="S212" t="s">
        <v>18</v>
      </c>
    </row>
    <row r="213" spans="1:19" x14ac:dyDescent="0.2">
      <c r="A213">
        <v>1365</v>
      </c>
      <c r="B213" t="s">
        <v>339</v>
      </c>
      <c r="C213" t="s">
        <v>34</v>
      </c>
      <c r="D213" t="s">
        <v>34</v>
      </c>
      <c r="E213" t="s">
        <v>18</v>
      </c>
      <c r="F213" t="s">
        <v>18</v>
      </c>
      <c r="G213" t="s">
        <v>18</v>
      </c>
      <c r="H213" s="11" t="s">
        <v>22</v>
      </c>
      <c r="I213" t="s">
        <v>213</v>
      </c>
      <c r="J213" t="s">
        <v>106</v>
      </c>
      <c r="K213" t="s">
        <v>18</v>
      </c>
      <c r="L213" t="s">
        <v>36</v>
      </c>
      <c r="M213" t="s">
        <v>36</v>
      </c>
      <c r="N213" t="s">
        <v>18</v>
      </c>
      <c r="O213" t="s">
        <v>18</v>
      </c>
      <c r="P213" t="s">
        <v>18</v>
      </c>
      <c r="Q213" t="s">
        <v>22</v>
      </c>
      <c r="R213" t="s">
        <v>106</v>
      </c>
      <c r="S213" t="s">
        <v>18</v>
      </c>
    </row>
    <row r="214" spans="1:19" x14ac:dyDescent="0.2">
      <c r="A214">
        <v>1366</v>
      </c>
      <c r="B214" t="s">
        <v>340</v>
      </c>
      <c r="C214" t="s">
        <v>341</v>
      </c>
      <c r="D214" t="s">
        <v>317</v>
      </c>
      <c r="E214" t="s">
        <v>18</v>
      </c>
      <c r="F214" t="s">
        <v>18</v>
      </c>
      <c r="G214" t="s">
        <v>18</v>
      </c>
      <c r="H214" s="11" t="s">
        <v>22</v>
      </c>
      <c r="I214" t="s">
        <v>213</v>
      </c>
      <c r="J214" t="s">
        <v>106</v>
      </c>
      <c r="K214" t="s">
        <v>18</v>
      </c>
      <c r="L214" t="s">
        <v>342</v>
      </c>
      <c r="M214" t="s">
        <v>325</v>
      </c>
      <c r="N214" t="s">
        <v>18</v>
      </c>
      <c r="O214" t="s">
        <v>18</v>
      </c>
      <c r="P214" t="s">
        <v>18</v>
      </c>
      <c r="Q214" s="6" t="s">
        <v>394</v>
      </c>
      <c r="R214" t="s">
        <v>106</v>
      </c>
      <c r="S214" t="s">
        <v>18</v>
      </c>
    </row>
    <row r="215" spans="1:19" x14ac:dyDescent="0.2">
      <c r="A215">
        <v>1367</v>
      </c>
      <c r="B215" t="s">
        <v>343</v>
      </c>
      <c r="C215" t="s">
        <v>300</v>
      </c>
      <c r="D215" t="s">
        <v>317</v>
      </c>
      <c r="E215" t="s">
        <v>18</v>
      </c>
      <c r="F215" t="s">
        <v>18</v>
      </c>
      <c r="G215" t="s">
        <v>18</v>
      </c>
      <c r="H215" t="s">
        <v>18</v>
      </c>
      <c r="I215" t="s">
        <v>18</v>
      </c>
      <c r="K215" t="s">
        <v>18</v>
      </c>
      <c r="L215" t="s">
        <v>344</v>
      </c>
      <c r="M215" t="str">
        <f>L215</f>
        <v>Cassava/Maize</v>
      </c>
      <c r="N215" t="s">
        <v>18</v>
      </c>
      <c r="O215" t="s">
        <v>18</v>
      </c>
      <c r="P215" t="s">
        <v>18</v>
      </c>
      <c r="Q215" t="s">
        <v>18</v>
      </c>
      <c r="R215" t="s">
        <v>18</v>
      </c>
      <c r="S215" t="s">
        <v>18</v>
      </c>
    </row>
    <row r="216" spans="1:19" x14ac:dyDescent="0.2">
      <c r="A216">
        <v>1368</v>
      </c>
      <c r="B216" t="s">
        <v>345</v>
      </c>
      <c r="C216" t="s">
        <v>300</v>
      </c>
      <c r="D216" t="s">
        <v>317</v>
      </c>
      <c r="E216" t="s">
        <v>18</v>
      </c>
      <c r="F216" t="s">
        <v>18</v>
      </c>
      <c r="G216" t="s">
        <v>18</v>
      </c>
      <c r="H216" t="s">
        <v>18</v>
      </c>
      <c r="I216" t="s">
        <v>18</v>
      </c>
      <c r="K216" t="s">
        <v>18</v>
      </c>
      <c r="L216" t="s">
        <v>346</v>
      </c>
      <c r="M216" t="s">
        <v>346</v>
      </c>
      <c r="N216" t="s">
        <v>18</v>
      </c>
      <c r="O216" t="s">
        <v>18</v>
      </c>
      <c r="P216" t="s">
        <v>18</v>
      </c>
      <c r="Q216" t="s">
        <v>18</v>
      </c>
      <c r="R216" t="s">
        <v>18</v>
      </c>
      <c r="S216" t="s">
        <v>18</v>
      </c>
    </row>
    <row r="217" spans="1:19" x14ac:dyDescent="0.2">
      <c r="A217">
        <v>1369</v>
      </c>
      <c r="B217" t="s">
        <v>347</v>
      </c>
      <c r="C217" t="s">
        <v>348</v>
      </c>
      <c r="D217" t="s">
        <v>348</v>
      </c>
      <c r="E217" t="s">
        <v>18</v>
      </c>
      <c r="F217" t="s">
        <v>18</v>
      </c>
      <c r="G217" t="s">
        <v>18</v>
      </c>
      <c r="H217" t="s">
        <v>18</v>
      </c>
      <c r="I217" t="s">
        <v>18</v>
      </c>
      <c r="K217" t="s">
        <v>18</v>
      </c>
      <c r="L217" t="s">
        <v>349</v>
      </c>
      <c r="M217" t="str">
        <f>L217</f>
        <v>Sorghum/Beans</v>
      </c>
      <c r="N217" t="s">
        <v>18</v>
      </c>
      <c r="O217" t="s">
        <v>18</v>
      </c>
      <c r="P217" t="s">
        <v>18</v>
      </c>
      <c r="Q217" t="s">
        <v>18</v>
      </c>
      <c r="R217" t="s">
        <v>18</v>
      </c>
      <c r="S217" t="s">
        <v>18</v>
      </c>
    </row>
    <row r="218" spans="1:19" x14ac:dyDescent="0.2">
      <c r="A218">
        <v>1370</v>
      </c>
      <c r="B218" t="s">
        <v>350</v>
      </c>
      <c r="C218" t="s">
        <v>34</v>
      </c>
      <c r="D218" t="s">
        <v>34</v>
      </c>
      <c r="E218" t="s">
        <v>18</v>
      </c>
      <c r="F218" t="s">
        <v>18</v>
      </c>
      <c r="G218" t="s">
        <v>18</v>
      </c>
      <c r="H218" t="s">
        <v>18</v>
      </c>
      <c r="I218" t="s">
        <v>18</v>
      </c>
      <c r="K218" t="s">
        <v>18</v>
      </c>
      <c r="L218" t="s">
        <v>34</v>
      </c>
      <c r="M218" t="s">
        <v>34</v>
      </c>
      <c r="N218" t="s">
        <v>18</v>
      </c>
      <c r="O218" t="s">
        <v>18</v>
      </c>
      <c r="P218" t="s">
        <v>18</v>
      </c>
      <c r="Q218" t="s">
        <v>18</v>
      </c>
      <c r="R218" t="s">
        <v>18</v>
      </c>
      <c r="S218" t="s">
        <v>18</v>
      </c>
    </row>
    <row r="219" spans="1:19" x14ac:dyDescent="0.2">
      <c r="A219">
        <v>1371</v>
      </c>
      <c r="B219" t="s">
        <v>351</v>
      </c>
      <c r="C219" t="s">
        <v>352</v>
      </c>
      <c r="D219" t="s">
        <v>352</v>
      </c>
      <c r="E219" t="s">
        <v>18</v>
      </c>
      <c r="F219" t="s">
        <v>18</v>
      </c>
      <c r="G219" t="s">
        <v>18</v>
      </c>
      <c r="H219" t="s">
        <v>63</v>
      </c>
      <c r="I219" t="s">
        <v>213</v>
      </c>
      <c r="J219" t="s">
        <v>106</v>
      </c>
      <c r="K219" t="s">
        <v>18</v>
      </c>
      <c r="L219" t="s">
        <v>353</v>
      </c>
      <c r="M219" t="str">
        <f t="shared" ref="M219:M222" si="19">L219</f>
        <v>Groundnut/cowpea</v>
      </c>
      <c r="N219" t="s">
        <v>18</v>
      </c>
      <c r="O219" t="s">
        <v>18</v>
      </c>
      <c r="P219" t="s">
        <v>18</v>
      </c>
      <c r="Q219" t="s">
        <v>63</v>
      </c>
      <c r="R219" t="s">
        <v>106</v>
      </c>
      <c r="S219" t="s">
        <v>18</v>
      </c>
    </row>
    <row r="220" spans="1:19" x14ac:dyDescent="0.2">
      <c r="A220">
        <v>1372</v>
      </c>
      <c r="B220" t="s">
        <v>354</v>
      </c>
      <c r="C220" t="s">
        <v>355</v>
      </c>
      <c r="D220" t="s">
        <v>355</v>
      </c>
      <c r="E220" t="s">
        <v>18</v>
      </c>
      <c r="F220" t="s">
        <v>18</v>
      </c>
      <c r="G220" t="s">
        <v>18</v>
      </c>
      <c r="H220" t="s">
        <v>63</v>
      </c>
      <c r="I220" t="s">
        <v>213</v>
      </c>
      <c r="J220" t="s">
        <v>106</v>
      </c>
      <c r="K220" t="s">
        <v>18</v>
      </c>
      <c r="L220" t="s">
        <v>356</v>
      </c>
      <c r="M220" t="str">
        <f t="shared" si="19"/>
        <v>Groundnut/Maize</v>
      </c>
      <c r="N220" t="s">
        <v>18</v>
      </c>
      <c r="O220" t="s">
        <v>18</v>
      </c>
      <c r="P220" t="s">
        <v>18</v>
      </c>
      <c r="Q220" t="s">
        <v>63</v>
      </c>
      <c r="R220" t="s">
        <v>106</v>
      </c>
      <c r="S220" t="s">
        <v>18</v>
      </c>
    </row>
    <row r="221" spans="1:19" x14ac:dyDescent="0.2">
      <c r="A221">
        <v>1373</v>
      </c>
      <c r="B221" t="s">
        <v>357</v>
      </c>
      <c r="C221" t="s">
        <v>358</v>
      </c>
      <c r="D221" t="s">
        <v>358</v>
      </c>
      <c r="E221" t="s">
        <v>18</v>
      </c>
      <c r="F221" t="s">
        <v>18</v>
      </c>
      <c r="G221" t="s">
        <v>18</v>
      </c>
      <c r="H221" t="s">
        <v>18</v>
      </c>
      <c r="I221" t="s">
        <v>213</v>
      </c>
      <c r="J221" t="s">
        <v>106</v>
      </c>
      <c r="K221" t="s">
        <v>18</v>
      </c>
      <c r="L221" t="s">
        <v>359</v>
      </c>
      <c r="M221" t="str">
        <f t="shared" si="19"/>
        <v>Millet/Kyambas</v>
      </c>
      <c r="N221" t="s">
        <v>18</v>
      </c>
      <c r="O221" t="s">
        <v>18</v>
      </c>
      <c r="P221" t="s">
        <v>18</v>
      </c>
      <c r="Q221" t="s">
        <v>63</v>
      </c>
      <c r="R221" t="s">
        <v>106</v>
      </c>
      <c r="S221" t="s">
        <v>18</v>
      </c>
    </row>
    <row r="222" spans="1:19" x14ac:dyDescent="0.2">
      <c r="A222">
        <v>1374</v>
      </c>
      <c r="B222" t="s">
        <v>360</v>
      </c>
      <c r="C222" t="s">
        <v>361</v>
      </c>
      <c r="D222" t="s">
        <v>361</v>
      </c>
      <c r="E222" t="s">
        <v>18</v>
      </c>
      <c r="F222" t="s">
        <v>18</v>
      </c>
      <c r="G222" t="s">
        <v>18</v>
      </c>
      <c r="H222" t="s">
        <v>75</v>
      </c>
      <c r="I222" t="s">
        <v>213</v>
      </c>
      <c r="J222" t="s">
        <v>106</v>
      </c>
      <c r="K222" t="s">
        <v>18</v>
      </c>
      <c r="L222" t="s">
        <v>362</v>
      </c>
      <c r="M222" t="str">
        <f t="shared" si="19"/>
        <v>Guinea corn/Millet</v>
      </c>
      <c r="N222" t="s">
        <v>18</v>
      </c>
      <c r="O222" t="s">
        <v>18</v>
      </c>
      <c r="P222" t="s">
        <v>18</v>
      </c>
      <c r="Q222" t="s">
        <v>75</v>
      </c>
      <c r="R222" t="s">
        <v>106</v>
      </c>
      <c r="S222" t="s">
        <v>18</v>
      </c>
    </row>
    <row r="223" spans="1:19" x14ac:dyDescent="0.2">
      <c r="A223">
        <v>1375</v>
      </c>
      <c r="B223" t="s">
        <v>363</v>
      </c>
      <c r="C223" t="s">
        <v>364</v>
      </c>
      <c r="D223" t="s">
        <v>298</v>
      </c>
      <c r="E223" t="s">
        <v>18</v>
      </c>
      <c r="F223" t="s">
        <v>18</v>
      </c>
      <c r="G223" t="s">
        <v>18</v>
      </c>
      <c r="H223" t="s">
        <v>18</v>
      </c>
      <c r="I223" t="s">
        <v>18</v>
      </c>
      <c r="K223" t="s">
        <v>18</v>
      </c>
      <c r="L223" t="s">
        <v>365</v>
      </c>
      <c r="M223" t="s">
        <v>346</v>
      </c>
      <c r="N223" t="s">
        <v>18</v>
      </c>
      <c r="O223" t="s">
        <v>18</v>
      </c>
      <c r="P223" t="s">
        <v>18</v>
      </c>
      <c r="Q223" t="s">
        <v>18</v>
      </c>
      <c r="R223" t="s">
        <v>18</v>
      </c>
      <c r="S223" t="s">
        <v>18</v>
      </c>
    </row>
    <row r="224" spans="1:19" x14ac:dyDescent="0.2">
      <c r="A224">
        <v>1376</v>
      </c>
      <c r="B224" t="s">
        <v>366</v>
      </c>
      <c r="C224" t="s">
        <v>367</v>
      </c>
      <c r="D224" t="s">
        <v>358</v>
      </c>
      <c r="E224" t="s">
        <v>18</v>
      </c>
      <c r="F224" t="s">
        <v>18</v>
      </c>
      <c r="G224" t="s">
        <v>213</v>
      </c>
      <c r="H224" t="s">
        <v>63</v>
      </c>
      <c r="I224" t="s">
        <v>18</v>
      </c>
      <c r="K224" t="s">
        <v>18</v>
      </c>
      <c r="L224" t="s">
        <v>368</v>
      </c>
      <c r="M224" t="str">
        <f t="shared" ref="M224:M230" si="20">L224</f>
        <v>Millet and Local Cowpea</v>
      </c>
      <c r="N224" t="s">
        <v>18</v>
      </c>
      <c r="O224" t="s">
        <v>18</v>
      </c>
      <c r="Q224" t="s">
        <v>63</v>
      </c>
      <c r="R224" t="s">
        <v>106</v>
      </c>
      <c r="S224" t="s">
        <v>18</v>
      </c>
    </row>
    <row r="225" spans="1:19" x14ac:dyDescent="0.2">
      <c r="A225">
        <v>1377</v>
      </c>
      <c r="B225" t="s">
        <v>369</v>
      </c>
      <c r="C225" t="s">
        <v>370</v>
      </c>
      <c r="D225" t="s">
        <v>358</v>
      </c>
      <c r="E225" t="s">
        <v>18</v>
      </c>
      <c r="F225" t="s">
        <v>18</v>
      </c>
      <c r="G225" t="s">
        <v>213</v>
      </c>
      <c r="H225" t="s">
        <v>63</v>
      </c>
      <c r="I225" t="s">
        <v>18</v>
      </c>
      <c r="K225" t="s">
        <v>18</v>
      </c>
      <c r="L225" t="s">
        <v>371</v>
      </c>
      <c r="M225" t="str">
        <f t="shared" si="20"/>
        <v>G/corn and G/nut</v>
      </c>
      <c r="N225" t="s">
        <v>18</v>
      </c>
      <c r="O225" t="s">
        <v>18</v>
      </c>
      <c r="Q225" t="s">
        <v>63</v>
      </c>
      <c r="R225" t="s">
        <v>106</v>
      </c>
      <c r="S225" t="s">
        <v>18</v>
      </c>
    </row>
    <row r="226" spans="1:19" x14ac:dyDescent="0.2">
      <c r="A226">
        <v>1378</v>
      </c>
      <c r="B226" t="s">
        <v>372</v>
      </c>
      <c r="C226" t="s">
        <v>373</v>
      </c>
      <c r="D226" t="s">
        <v>298</v>
      </c>
      <c r="E226" t="s">
        <v>18</v>
      </c>
      <c r="F226" t="s">
        <v>18</v>
      </c>
      <c r="G226" t="s">
        <v>213</v>
      </c>
      <c r="H226" t="s">
        <v>63</v>
      </c>
      <c r="I226" t="s">
        <v>18</v>
      </c>
      <c r="K226" t="s">
        <v>18</v>
      </c>
      <c r="L226" t="s">
        <v>374</v>
      </c>
      <c r="M226" t="str">
        <f t="shared" si="20"/>
        <v>Sorghum and Millet/G/nut</v>
      </c>
      <c r="N226" t="s">
        <v>18</v>
      </c>
      <c r="O226" t="s">
        <v>18</v>
      </c>
      <c r="Q226" t="s">
        <v>63</v>
      </c>
      <c r="R226" t="s">
        <v>106</v>
      </c>
      <c r="S226" t="s">
        <v>18</v>
      </c>
    </row>
    <row r="227" spans="1:19" x14ac:dyDescent="0.2">
      <c r="A227">
        <v>1379</v>
      </c>
      <c r="B227" t="s">
        <v>375</v>
      </c>
      <c r="C227" t="s">
        <v>376</v>
      </c>
      <c r="D227" t="s">
        <v>376</v>
      </c>
      <c r="E227" t="s">
        <v>18</v>
      </c>
      <c r="F227" t="s">
        <v>18</v>
      </c>
      <c r="G227" t="s">
        <v>213</v>
      </c>
      <c r="H227" t="s">
        <v>63</v>
      </c>
      <c r="I227" t="s">
        <v>18</v>
      </c>
      <c r="K227" t="s">
        <v>18</v>
      </c>
      <c r="L227" t="s">
        <v>377</v>
      </c>
      <c r="M227" t="str">
        <f t="shared" si="20"/>
        <v>Millet, G/nut and cowpea</v>
      </c>
      <c r="N227" t="s">
        <v>18</v>
      </c>
      <c r="O227" t="s">
        <v>18</v>
      </c>
      <c r="Q227" t="s">
        <v>63</v>
      </c>
      <c r="R227" t="s">
        <v>106</v>
      </c>
      <c r="S227" t="s">
        <v>18</v>
      </c>
    </row>
    <row r="228" spans="1:19" x14ac:dyDescent="0.2">
      <c r="A228">
        <v>1380</v>
      </c>
      <c r="B228" t="s">
        <v>378</v>
      </c>
      <c r="C228" t="s">
        <v>317</v>
      </c>
      <c r="D228" t="s">
        <v>317</v>
      </c>
      <c r="E228" t="s">
        <v>18</v>
      </c>
      <c r="F228" t="s">
        <v>18</v>
      </c>
      <c r="G228" t="s">
        <v>213</v>
      </c>
      <c r="H228" t="s">
        <v>63</v>
      </c>
      <c r="I228" t="s">
        <v>18</v>
      </c>
      <c r="K228" t="s">
        <v>18</v>
      </c>
      <c r="L228" t="s">
        <v>379</v>
      </c>
      <c r="M228" t="str">
        <f t="shared" si="20"/>
        <v>Maize, sorghum and millet</v>
      </c>
      <c r="N228" t="s">
        <v>18</v>
      </c>
      <c r="O228" t="s">
        <v>18</v>
      </c>
      <c r="Q228" t="s">
        <v>63</v>
      </c>
      <c r="R228" t="s">
        <v>106</v>
      </c>
      <c r="S228" t="s">
        <v>18</v>
      </c>
    </row>
    <row r="229" spans="1:19" x14ac:dyDescent="0.2">
      <c r="A229">
        <v>1381</v>
      </c>
      <c r="B229" t="s">
        <v>380</v>
      </c>
      <c r="C229" t="s">
        <v>317</v>
      </c>
      <c r="D229" t="s">
        <v>317</v>
      </c>
      <c r="E229" t="s">
        <v>18</v>
      </c>
      <c r="F229" t="s">
        <v>18</v>
      </c>
      <c r="G229" t="s">
        <v>213</v>
      </c>
      <c r="H229" t="s">
        <v>63</v>
      </c>
      <c r="I229" t="s">
        <v>18</v>
      </c>
      <c r="K229" t="s">
        <v>18</v>
      </c>
      <c r="L229" t="s">
        <v>381</v>
      </c>
      <c r="M229" t="str">
        <f t="shared" si="20"/>
        <v>Cowpea and millet</v>
      </c>
      <c r="N229" t="s">
        <v>18</v>
      </c>
      <c r="O229" t="s">
        <v>18</v>
      </c>
      <c r="Q229" t="s">
        <v>63</v>
      </c>
      <c r="R229" t="s">
        <v>106</v>
      </c>
      <c r="S229" t="s">
        <v>18</v>
      </c>
    </row>
    <row r="230" spans="1:19" x14ac:dyDescent="0.2">
      <c r="A230">
        <v>1382</v>
      </c>
      <c r="B230" t="s">
        <v>382</v>
      </c>
      <c r="C230" t="s">
        <v>24</v>
      </c>
      <c r="D230" t="s">
        <v>24</v>
      </c>
      <c r="E230" t="s">
        <v>18</v>
      </c>
      <c r="F230" t="s">
        <v>18</v>
      </c>
      <c r="G230" t="s">
        <v>18</v>
      </c>
      <c r="H230" t="s">
        <v>22</v>
      </c>
      <c r="I230" t="s">
        <v>18</v>
      </c>
      <c r="K230" t="s">
        <v>18</v>
      </c>
      <c r="L230" t="s">
        <v>65</v>
      </c>
      <c r="M230" t="str">
        <f t="shared" si="20"/>
        <v>Millet</v>
      </c>
      <c r="N230" t="s">
        <v>18</v>
      </c>
      <c r="O230" t="s">
        <v>18</v>
      </c>
      <c r="P230" t="s">
        <v>18</v>
      </c>
      <c r="Q230" t="s">
        <v>22</v>
      </c>
      <c r="R230" t="s">
        <v>18</v>
      </c>
      <c r="S230" t="s">
        <v>18</v>
      </c>
    </row>
  </sheetData>
  <autoFilter ref="A1:S230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N313"/>
  <sheetViews>
    <sheetView topLeftCell="D56" workbookViewId="0">
      <selection activeCell="L92" sqref="L92"/>
    </sheetView>
  </sheetViews>
  <sheetFormatPr defaultRowHeight="12.75" x14ac:dyDescent="0.2"/>
  <cols>
    <col min="1" max="1" width="23.28515625" customWidth="1"/>
    <col min="2" max="2" width="15.5703125" bestFit="1" customWidth="1"/>
    <col min="9" max="9" width="16.28515625" customWidth="1"/>
    <col min="10" max="10" width="15.5703125" customWidth="1"/>
    <col min="11" max="11" width="23.42578125" bestFit="1" customWidth="1"/>
    <col min="12" max="12" width="12.42578125" customWidth="1"/>
    <col min="13" max="13" width="19" customWidth="1"/>
    <col min="14" max="14" width="24.7109375" customWidth="1"/>
    <col min="15" max="15" width="15.5703125" customWidth="1"/>
    <col min="16" max="16" width="19" bestFit="1" customWidth="1"/>
    <col min="17" max="17" width="16.85546875" bestFit="1" customWidth="1"/>
    <col min="18" max="18" width="12.5703125" bestFit="1" customWidth="1"/>
    <col min="19" max="19" width="23.42578125" bestFit="1" customWidth="1"/>
    <col min="20" max="20" width="9.5703125" bestFit="1" customWidth="1"/>
    <col min="21" max="21" width="15.85546875" bestFit="1" customWidth="1"/>
    <col min="22" max="22" width="20.42578125" bestFit="1" customWidth="1"/>
    <col min="23" max="23" width="6" customWidth="1"/>
    <col min="24" max="24" width="14.140625" bestFit="1" customWidth="1"/>
    <col min="25" max="25" width="23.7109375" bestFit="1" customWidth="1"/>
    <col min="26" max="26" width="14.85546875" bestFit="1" customWidth="1"/>
    <col min="27" max="27" width="14.140625" bestFit="1" customWidth="1"/>
    <col min="28" max="28" width="5.42578125" customWidth="1"/>
    <col min="29" max="29" width="15.28515625" bestFit="1" customWidth="1"/>
    <col min="30" max="30" width="13.28515625" bestFit="1" customWidth="1"/>
    <col min="31" max="31" width="5.85546875" customWidth="1"/>
    <col min="32" max="32" width="6.85546875" customWidth="1"/>
    <col min="33" max="33" width="4.7109375" customWidth="1"/>
    <col min="34" max="34" width="8.42578125" customWidth="1"/>
    <col min="35" max="35" width="19" bestFit="1" customWidth="1"/>
    <col min="36" max="36" width="8.28515625" customWidth="1"/>
    <col min="37" max="37" width="16.28515625" bestFit="1" customWidth="1"/>
    <col min="38" max="38" width="4.85546875" customWidth="1"/>
    <col min="39" max="39" width="6.5703125" customWidth="1"/>
    <col min="40" max="40" width="10.5703125" bestFit="1" customWidth="1"/>
  </cols>
  <sheetData>
    <row r="3" spans="1:22" x14ac:dyDescent="0.2">
      <c r="A3" s="2" t="s">
        <v>383</v>
      </c>
      <c r="B3" t="s">
        <v>387</v>
      </c>
      <c r="G3" s="6" t="s">
        <v>391</v>
      </c>
      <c r="I3" s="2" t="s">
        <v>383</v>
      </c>
      <c r="J3" t="s">
        <v>387</v>
      </c>
      <c r="L3" s="6" t="s">
        <v>392</v>
      </c>
      <c r="N3" s="2" t="s">
        <v>383</v>
      </c>
      <c r="O3" t="s">
        <v>387</v>
      </c>
    </row>
    <row r="4" spans="1:22" x14ac:dyDescent="0.2">
      <c r="A4" s="3"/>
      <c r="B4" s="7">
        <v>16</v>
      </c>
      <c r="I4" s="3"/>
      <c r="J4" s="8">
        <v>5.2401746724890827E-2</v>
      </c>
      <c r="N4" s="3"/>
      <c r="O4" s="8">
        <v>6.9868995633187769E-2</v>
      </c>
    </row>
    <row r="5" spans="1:22" x14ac:dyDescent="0.2">
      <c r="A5" s="3" t="s">
        <v>237</v>
      </c>
      <c r="B5" s="7">
        <v>2</v>
      </c>
      <c r="I5" s="3" t="s">
        <v>38</v>
      </c>
      <c r="J5" s="8">
        <v>4.3668122270742356E-3</v>
      </c>
      <c r="N5" s="3" t="s">
        <v>237</v>
      </c>
      <c r="O5" s="8">
        <v>8.7336244541484712E-3</v>
      </c>
    </row>
    <row r="6" spans="1:22" x14ac:dyDescent="0.2">
      <c r="A6" s="3" t="s">
        <v>346</v>
      </c>
      <c r="B6" s="7">
        <v>2</v>
      </c>
      <c r="I6" s="3" t="s">
        <v>355</v>
      </c>
      <c r="J6" s="8">
        <v>4.3668122270742356E-3</v>
      </c>
      <c r="N6" s="3" t="s">
        <v>346</v>
      </c>
      <c r="O6" s="8">
        <v>8.7336244541484712E-3</v>
      </c>
      <c r="R6" s="6" t="s">
        <v>391</v>
      </c>
      <c r="S6" s="6" t="s">
        <v>392</v>
      </c>
    </row>
    <row r="7" spans="1:22" x14ac:dyDescent="0.2">
      <c r="A7" s="3" t="s">
        <v>344</v>
      </c>
      <c r="B7" s="7">
        <v>1</v>
      </c>
      <c r="I7" s="3" t="s">
        <v>348</v>
      </c>
      <c r="J7" s="8">
        <v>4.3668122270742356E-3</v>
      </c>
      <c r="N7" s="3" t="s">
        <v>344</v>
      </c>
      <c r="O7" s="8">
        <v>4.3668122270742356E-3</v>
      </c>
      <c r="Q7" s="4" t="s">
        <v>24</v>
      </c>
      <c r="R7" s="9">
        <v>0.31004366812227074</v>
      </c>
      <c r="S7" s="12">
        <v>0.20524017467248909</v>
      </c>
    </row>
    <row r="8" spans="1:22" x14ac:dyDescent="0.2">
      <c r="A8" s="3" t="s">
        <v>232</v>
      </c>
      <c r="B8" s="7">
        <v>1</v>
      </c>
      <c r="I8" s="3" t="s">
        <v>36</v>
      </c>
      <c r="J8" s="8">
        <v>5.6768558951965066E-2</v>
      </c>
      <c r="N8" s="3" t="s">
        <v>232</v>
      </c>
      <c r="O8" s="8">
        <v>4.3668122270742356E-3</v>
      </c>
      <c r="Q8" s="4" t="s">
        <v>17</v>
      </c>
      <c r="R8" s="9">
        <v>0.13100436681222707</v>
      </c>
      <c r="S8" s="12">
        <v>5.2401746724890827E-2</v>
      </c>
    </row>
    <row r="9" spans="1:22" x14ac:dyDescent="0.2">
      <c r="A9" s="3" t="s">
        <v>36</v>
      </c>
      <c r="B9" s="7">
        <v>21</v>
      </c>
      <c r="E9" s="4" t="s">
        <v>24</v>
      </c>
      <c r="F9" s="9">
        <v>0.31004366812227074</v>
      </c>
      <c r="I9" s="3" t="s">
        <v>229</v>
      </c>
      <c r="J9" s="8">
        <v>4.3668122270742356E-3</v>
      </c>
      <c r="N9" s="3" t="s">
        <v>36</v>
      </c>
      <c r="O9" s="8">
        <v>9.1703056768558958E-2</v>
      </c>
      <c r="Q9" s="4" t="s">
        <v>62</v>
      </c>
      <c r="R9" s="9">
        <v>0.10043668122270742</v>
      </c>
      <c r="S9" s="12">
        <v>0.14410480349344978</v>
      </c>
    </row>
    <row r="10" spans="1:22" x14ac:dyDescent="0.2">
      <c r="A10" s="3" t="s">
        <v>381</v>
      </c>
      <c r="B10" s="7">
        <v>1</v>
      </c>
      <c r="E10" s="4" t="s">
        <v>17</v>
      </c>
      <c r="F10" s="9">
        <v>0.13100436681222707</v>
      </c>
      <c r="I10" s="3" t="s">
        <v>361</v>
      </c>
      <c r="J10" s="8">
        <v>4.3668122270742356E-3</v>
      </c>
      <c r="N10" s="3" t="s">
        <v>381</v>
      </c>
      <c r="O10" s="8">
        <v>4.3668122270742356E-3</v>
      </c>
      <c r="Q10" s="4" t="s">
        <v>34</v>
      </c>
      <c r="R10" s="9">
        <v>7.8602620087336247E-2</v>
      </c>
      <c r="S10" s="12">
        <v>7.8602620087336247E-2</v>
      </c>
    </row>
    <row r="11" spans="1:22" x14ac:dyDescent="0.2">
      <c r="A11" s="3" t="s">
        <v>214</v>
      </c>
      <c r="B11" s="7">
        <v>2</v>
      </c>
      <c r="E11" s="4" t="s">
        <v>62</v>
      </c>
      <c r="F11" s="9">
        <v>0.10043668122270742</v>
      </c>
      <c r="I11" s="3" t="s">
        <v>331</v>
      </c>
      <c r="J11" s="8">
        <v>4.3668122270742356E-3</v>
      </c>
      <c r="N11" s="3" t="s">
        <v>214</v>
      </c>
      <c r="O11" s="8">
        <v>8.7336244541484712E-3</v>
      </c>
      <c r="Q11" s="4" t="s">
        <v>36</v>
      </c>
      <c r="R11" s="9">
        <v>5.6768558951965066E-2</v>
      </c>
      <c r="S11" s="12">
        <v>9.1703056768558958E-2</v>
      </c>
    </row>
    <row r="12" spans="1:22" x14ac:dyDescent="0.2">
      <c r="A12" s="3" t="s">
        <v>73</v>
      </c>
      <c r="B12" s="7">
        <v>1</v>
      </c>
      <c r="E12" s="4" t="s">
        <v>34</v>
      </c>
      <c r="F12" s="9">
        <v>7.8602620087336247E-2</v>
      </c>
      <c r="I12" s="3" t="s">
        <v>249</v>
      </c>
      <c r="J12" s="8">
        <v>4.3668122270742356E-3</v>
      </c>
      <c r="N12" s="3" t="s">
        <v>73</v>
      </c>
      <c r="O12" s="8">
        <v>4.3668122270742356E-3</v>
      </c>
      <c r="Q12" s="4" t="s">
        <v>342</v>
      </c>
      <c r="R12" s="9">
        <v>4.8034934497816595E-2</v>
      </c>
      <c r="S12" s="8">
        <v>0.01</v>
      </c>
    </row>
    <row r="13" spans="1:22" x14ac:dyDescent="0.2">
      <c r="A13" s="3" t="s">
        <v>371</v>
      </c>
      <c r="B13" s="7">
        <v>1</v>
      </c>
      <c r="E13" s="4" t="s">
        <v>36</v>
      </c>
      <c r="F13" s="9">
        <v>5.6768558951965066E-2</v>
      </c>
      <c r="I13" s="3" t="s">
        <v>83</v>
      </c>
      <c r="J13" s="8">
        <v>1.3100436681222707E-2</v>
      </c>
      <c r="N13" s="3" t="s">
        <v>371</v>
      </c>
      <c r="O13" s="8">
        <v>4.3668122270742356E-3</v>
      </c>
      <c r="Q13" s="4" t="s">
        <v>398</v>
      </c>
      <c r="R13" s="9">
        <v>4.3668122270742356E-2</v>
      </c>
      <c r="S13" s="12">
        <v>4.8034934497816595E-2</v>
      </c>
    </row>
    <row r="14" spans="1:22" x14ac:dyDescent="0.2">
      <c r="A14" s="3" t="s">
        <v>34</v>
      </c>
      <c r="B14" s="7">
        <v>18</v>
      </c>
      <c r="E14" s="4" t="s">
        <v>314</v>
      </c>
      <c r="F14" s="9">
        <v>4.8034934497816595E-2</v>
      </c>
      <c r="I14" s="3" t="s">
        <v>34</v>
      </c>
      <c r="J14" s="8">
        <v>7.8602620087336247E-2</v>
      </c>
      <c r="N14" s="3" t="s">
        <v>34</v>
      </c>
      <c r="O14" s="8">
        <v>7.8602620087336247E-2</v>
      </c>
      <c r="Q14" s="4" t="s">
        <v>66</v>
      </c>
      <c r="R14" s="9">
        <v>3.0567685589519649E-2</v>
      </c>
      <c r="S14" s="12">
        <v>2.1834061135371178E-2</v>
      </c>
    </row>
    <row r="15" spans="1:22" x14ac:dyDescent="0.2">
      <c r="A15" s="3" t="s">
        <v>332</v>
      </c>
      <c r="B15" s="7">
        <v>1</v>
      </c>
      <c r="E15" s="4" t="s">
        <v>317</v>
      </c>
      <c r="F15" s="9">
        <v>4.3668122270742356E-2</v>
      </c>
      <c r="I15" s="3" t="s">
        <v>244</v>
      </c>
      <c r="J15" s="8">
        <v>8.7336244541484712E-3</v>
      </c>
      <c r="N15" s="3" t="s">
        <v>332</v>
      </c>
      <c r="O15" s="8">
        <v>4.3668122270742356E-3</v>
      </c>
      <c r="Q15" s="4" t="s">
        <v>65</v>
      </c>
      <c r="R15" s="9">
        <v>2.6200873362445413E-2</v>
      </c>
      <c r="S15" s="12">
        <v>5.6768558951965066E-2</v>
      </c>
    </row>
    <row r="16" spans="1:22" x14ac:dyDescent="0.2">
      <c r="A16" s="3" t="s">
        <v>80</v>
      </c>
      <c r="B16" s="7">
        <v>1</v>
      </c>
      <c r="E16" s="4" t="s">
        <v>66</v>
      </c>
      <c r="F16" s="9">
        <v>3.0567685589519649E-2</v>
      </c>
      <c r="I16" s="3" t="s">
        <v>358</v>
      </c>
      <c r="J16" s="8">
        <v>1.3100436681222707E-2</v>
      </c>
      <c r="N16" s="3" t="s">
        <v>80</v>
      </c>
      <c r="O16" s="8">
        <v>4.3668122270742356E-3</v>
      </c>
      <c r="Q16" s="4"/>
      <c r="R16" s="9"/>
      <c r="V16" s="12"/>
    </row>
    <row r="17" spans="1:22" x14ac:dyDescent="0.2">
      <c r="A17" s="3" t="s">
        <v>353</v>
      </c>
      <c r="B17" s="7">
        <v>1</v>
      </c>
      <c r="E17" s="4" t="s">
        <v>65</v>
      </c>
      <c r="F17" s="9">
        <v>2.6200873362445413E-2</v>
      </c>
      <c r="I17" s="3" t="s">
        <v>24</v>
      </c>
      <c r="J17" s="8">
        <v>0.31004366812227074</v>
      </c>
      <c r="N17" s="3" t="s">
        <v>353</v>
      </c>
      <c r="O17" s="8">
        <v>4.3668122270742356E-3</v>
      </c>
      <c r="S17" s="12"/>
      <c r="V17" s="12"/>
    </row>
    <row r="18" spans="1:22" x14ac:dyDescent="0.2">
      <c r="A18" s="3" t="s">
        <v>356</v>
      </c>
      <c r="B18" s="7">
        <v>1</v>
      </c>
      <c r="E18" s="4" t="s">
        <v>298</v>
      </c>
      <c r="F18" s="9">
        <v>1.7467248908296942E-2</v>
      </c>
      <c r="I18" s="3" t="s">
        <v>314</v>
      </c>
      <c r="J18" s="8">
        <v>4.8034934497816595E-2</v>
      </c>
      <c r="N18" s="3" t="s">
        <v>356</v>
      </c>
      <c r="O18" s="8">
        <v>4.3668122270742356E-3</v>
      </c>
      <c r="S18" s="12"/>
      <c r="V18" s="12"/>
    </row>
    <row r="19" spans="1:22" x14ac:dyDescent="0.2">
      <c r="A19" s="3" t="s">
        <v>241</v>
      </c>
      <c r="B19" s="7">
        <v>1</v>
      </c>
      <c r="I19" s="3" t="s">
        <v>376</v>
      </c>
      <c r="J19" s="8">
        <v>4.3668122270742356E-3</v>
      </c>
      <c r="N19" s="3" t="s">
        <v>241</v>
      </c>
      <c r="O19" s="8">
        <v>4.3668122270742356E-3</v>
      </c>
      <c r="V19" s="12"/>
    </row>
    <row r="20" spans="1:22" x14ac:dyDescent="0.2">
      <c r="A20" s="3" t="s">
        <v>267</v>
      </c>
      <c r="B20" s="7">
        <v>1</v>
      </c>
      <c r="I20" s="3" t="s">
        <v>352</v>
      </c>
      <c r="J20" s="8">
        <v>4.3668122270742356E-3</v>
      </c>
      <c r="N20" s="3" t="s">
        <v>267</v>
      </c>
      <c r="O20" s="8">
        <v>4.3668122270742356E-3</v>
      </c>
      <c r="V20" s="12"/>
    </row>
    <row r="21" spans="1:22" x14ac:dyDescent="0.2">
      <c r="A21" s="3" t="s">
        <v>362</v>
      </c>
      <c r="B21" s="7">
        <v>1</v>
      </c>
      <c r="I21" s="3" t="s">
        <v>146</v>
      </c>
      <c r="J21" s="8">
        <v>4.3668122270742356E-3</v>
      </c>
      <c r="N21" s="3" t="s">
        <v>362</v>
      </c>
      <c r="O21" s="8">
        <v>4.3668122270742356E-3</v>
      </c>
      <c r="V21" s="12"/>
    </row>
    <row r="22" spans="1:22" x14ac:dyDescent="0.2">
      <c r="A22" s="3" t="s">
        <v>230</v>
      </c>
      <c r="B22" s="7">
        <v>1</v>
      </c>
      <c r="I22" s="3" t="s">
        <v>65</v>
      </c>
      <c r="J22" s="8">
        <v>2.6200873362445413E-2</v>
      </c>
      <c r="N22" s="3" t="s">
        <v>230</v>
      </c>
      <c r="O22" s="8">
        <v>4.3668122270742356E-3</v>
      </c>
      <c r="V22" s="12"/>
    </row>
    <row r="23" spans="1:22" x14ac:dyDescent="0.2">
      <c r="A23" s="3" t="s">
        <v>211</v>
      </c>
      <c r="B23" s="7">
        <v>1</v>
      </c>
      <c r="I23" s="3" t="s">
        <v>298</v>
      </c>
      <c r="J23" s="8">
        <v>1.7467248908296942E-2</v>
      </c>
      <c r="N23" s="3" t="s">
        <v>211</v>
      </c>
      <c r="O23" s="8">
        <v>4.3668122270742356E-3</v>
      </c>
      <c r="V23" s="12"/>
    </row>
    <row r="24" spans="1:22" x14ac:dyDescent="0.2">
      <c r="A24" s="3" t="s">
        <v>209</v>
      </c>
      <c r="B24" s="7">
        <v>1</v>
      </c>
      <c r="I24" s="3" t="s">
        <v>317</v>
      </c>
      <c r="J24" s="8">
        <v>4.3668122270742356E-2</v>
      </c>
      <c r="N24" s="3" t="s">
        <v>209</v>
      </c>
      <c r="O24" s="8">
        <v>4.3668122270742356E-3</v>
      </c>
      <c r="V24" s="12"/>
    </row>
    <row r="25" spans="1:22" x14ac:dyDescent="0.2">
      <c r="A25" s="3" t="s">
        <v>24</v>
      </c>
      <c r="B25" s="7">
        <v>47</v>
      </c>
      <c r="I25" s="3" t="s">
        <v>195</v>
      </c>
      <c r="J25" s="8">
        <v>4.3668122270742356E-3</v>
      </c>
      <c r="N25" s="3" t="s">
        <v>24</v>
      </c>
      <c r="O25" s="8">
        <v>0.20524017467248909</v>
      </c>
      <c r="V25" s="12"/>
    </row>
    <row r="26" spans="1:22" x14ac:dyDescent="0.2">
      <c r="A26" s="3" t="s">
        <v>379</v>
      </c>
      <c r="B26" s="7">
        <v>1</v>
      </c>
      <c r="I26" s="3" t="s">
        <v>190</v>
      </c>
      <c r="J26" s="8">
        <v>4.3668122270742356E-3</v>
      </c>
      <c r="N26" s="3" t="s">
        <v>379</v>
      </c>
      <c r="O26" s="8">
        <v>4.3668122270742356E-3</v>
      </c>
      <c r="V26" s="12"/>
    </row>
    <row r="27" spans="1:22" x14ac:dyDescent="0.2">
      <c r="A27" s="3" t="s">
        <v>325</v>
      </c>
      <c r="B27" s="7">
        <v>2</v>
      </c>
      <c r="I27" s="3" t="s">
        <v>151</v>
      </c>
      <c r="J27" s="8">
        <v>8.7336244541484712E-3</v>
      </c>
      <c r="N27" s="3" t="s">
        <v>325</v>
      </c>
      <c r="O27" s="8">
        <v>8.7336244541484712E-3</v>
      </c>
      <c r="V27" s="12"/>
    </row>
    <row r="28" spans="1:22" x14ac:dyDescent="0.2">
      <c r="A28" s="3" t="s">
        <v>146</v>
      </c>
      <c r="B28" s="7">
        <v>7</v>
      </c>
      <c r="I28" s="3" t="s">
        <v>62</v>
      </c>
      <c r="J28" s="8">
        <v>0.10043668122270742</v>
      </c>
      <c r="N28" s="3" t="s">
        <v>146</v>
      </c>
      <c r="O28" s="8">
        <v>3.0567685589519649E-2</v>
      </c>
      <c r="V28" s="12"/>
    </row>
    <row r="29" spans="1:22" x14ac:dyDescent="0.2">
      <c r="A29" s="3" t="s">
        <v>65</v>
      </c>
      <c r="B29" s="7">
        <v>13</v>
      </c>
      <c r="I29" s="3" t="s">
        <v>304</v>
      </c>
      <c r="J29" s="8">
        <v>4.3668122270742356E-3</v>
      </c>
      <c r="N29" s="3" t="s">
        <v>65</v>
      </c>
      <c r="O29" s="8">
        <v>5.6768558951965066E-2</v>
      </c>
      <c r="V29" s="12"/>
    </row>
    <row r="30" spans="1:22" x14ac:dyDescent="0.2">
      <c r="A30" s="3" t="s">
        <v>368</v>
      </c>
      <c r="B30" s="7">
        <v>1</v>
      </c>
      <c r="I30" s="3" t="s">
        <v>17</v>
      </c>
      <c r="J30" s="8">
        <v>0.13100436681222707</v>
      </c>
      <c r="N30" s="3" t="s">
        <v>368</v>
      </c>
      <c r="O30" s="8">
        <v>4.3668122270742356E-3</v>
      </c>
      <c r="V30" s="12"/>
    </row>
    <row r="31" spans="1:22" x14ac:dyDescent="0.2">
      <c r="A31" s="3" t="s">
        <v>273</v>
      </c>
      <c r="B31" s="7">
        <v>1</v>
      </c>
      <c r="I31" s="3" t="s">
        <v>247</v>
      </c>
      <c r="J31" s="8">
        <v>4.3668122270742356E-3</v>
      </c>
      <c r="N31" s="3" t="s">
        <v>273</v>
      </c>
      <c r="O31" s="8">
        <v>4.3668122270742356E-3</v>
      </c>
      <c r="V31" s="12"/>
    </row>
    <row r="32" spans="1:22" x14ac:dyDescent="0.2">
      <c r="A32" s="3" t="s">
        <v>377</v>
      </c>
      <c r="B32" s="7">
        <v>1</v>
      </c>
      <c r="I32" s="3" t="s">
        <v>66</v>
      </c>
      <c r="J32" s="8">
        <v>3.0567685589519649E-2</v>
      </c>
      <c r="N32" s="3" t="s">
        <v>377</v>
      </c>
      <c r="O32" s="8">
        <v>4.3668122270742356E-3</v>
      </c>
      <c r="V32" s="12"/>
    </row>
    <row r="33" spans="1:22" x14ac:dyDescent="0.2">
      <c r="A33" s="3" t="s">
        <v>307</v>
      </c>
      <c r="B33" s="7">
        <v>1</v>
      </c>
      <c r="I33" s="3" t="s">
        <v>385</v>
      </c>
      <c r="J33" s="8">
        <v>1</v>
      </c>
      <c r="N33" s="3" t="s">
        <v>307</v>
      </c>
      <c r="O33" s="8">
        <v>4.3668122270742356E-3</v>
      </c>
      <c r="V33" s="12"/>
    </row>
    <row r="34" spans="1:22" x14ac:dyDescent="0.2">
      <c r="A34" s="3" t="s">
        <v>359</v>
      </c>
      <c r="B34" s="7">
        <v>1</v>
      </c>
      <c r="N34" s="3" t="s">
        <v>359</v>
      </c>
      <c r="O34" s="8">
        <v>4.3668122270742356E-3</v>
      </c>
      <c r="V34" s="12"/>
    </row>
    <row r="35" spans="1:22" x14ac:dyDescent="0.2">
      <c r="A35" s="3" t="s">
        <v>300</v>
      </c>
      <c r="B35" s="7">
        <v>11</v>
      </c>
      <c r="N35" s="3" t="s">
        <v>300</v>
      </c>
      <c r="O35" s="8">
        <v>4.8034934497816595E-2</v>
      </c>
      <c r="V35" s="12"/>
    </row>
    <row r="36" spans="1:22" x14ac:dyDescent="0.2">
      <c r="A36" s="3" t="s">
        <v>310</v>
      </c>
      <c r="B36" s="7">
        <v>3</v>
      </c>
      <c r="N36" s="3" t="s">
        <v>310</v>
      </c>
      <c r="O36" s="8">
        <v>1.3100436681222707E-2</v>
      </c>
      <c r="V36" s="12"/>
    </row>
    <row r="37" spans="1:22" x14ac:dyDescent="0.2">
      <c r="A37" s="3" t="s">
        <v>190</v>
      </c>
      <c r="B37" s="7">
        <v>3</v>
      </c>
      <c r="I37" s="2" t="s">
        <v>383</v>
      </c>
      <c r="J37" t="s">
        <v>387</v>
      </c>
      <c r="N37" s="3" t="s">
        <v>190</v>
      </c>
      <c r="O37" s="8">
        <v>1.3100436681222707E-2</v>
      </c>
      <c r="V37" s="12"/>
    </row>
    <row r="38" spans="1:22" x14ac:dyDescent="0.2">
      <c r="A38" s="3" t="s">
        <v>151</v>
      </c>
      <c r="B38" s="7">
        <v>4</v>
      </c>
      <c r="I38" s="3"/>
      <c r="J38" s="8">
        <v>0.11353711790393013</v>
      </c>
      <c r="N38" s="3" t="s">
        <v>151</v>
      </c>
      <c r="O38" s="8">
        <v>1.7467248908296942E-2</v>
      </c>
      <c r="V38" s="12"/>
    </row>
    <row r="39" spans="1:22" x14ac:dyDescent="0.2">
      <c r="A39" s="3" t="s">
        <v>224</v>
      </c>
      <c r="B39" s="7">
        <v>1</v>
      </c>
      <c r="I39" s="3" t="s">
        <v>182</v>
      </c>
      <c r="J39" s="8">
        <v>4.3668122270742356E-3</v>
      </c>
      <c r="N39" s="3" t="s">
        <v>224</v>
      </c>
      <c r="O39" s="8">
        <v>4.3668122270742356E-3</v>
      </c>
      <c r="V39" s="12"/>
    </row>
    <row r="40" spans="1:22" x14ac:dyDescent="0.2">
      <c r="A40" s="3" t="s">
        <v>62</v>
      </c>
      <c r="B40" s="7">
        <v>33</v>
      </c>
      <c r="I40" s="3" t="s">
        <v>63</v>
      </c>
      <c r="J40" s="8">
        <v>0.34934497816593885</v>
      </c>
      <c r="N40" s="3" t="s">
        <v>62</v>
      </c>
      <c r="O40" s="8">
        <v>0.14410480349344978</v>
      </c>
      <c r="V40" s="12"/>
    </row>
    <row r="41" spans="1:22" x14ac:dyDescent="0.2">
      <c r="A41" s="3" t="s">
        <v>374</v>
      </c>
      <c r="B41" s="7">
        <v>1</v>
      </c>
      <c r="I41" s="3" t="s">
        <v>19</v>
      </c>
      <c r="J41" s="8">
        <v>4.8034934497816595E-2</v>
      </c>
      <c r="N41" s="3" t="s">
        <v>374</v>
      </c>
      <c r="O41" s="8">
        <v>4.3668122270742356E-3</v>
      </c>
      <c r="V41" s="12"/>
    </row>
    <row r="42" spans="1:22" x14ac:dyDescent="0.2">
      <c r="A42" s="3" t="s">
        <v>349</v>
      </c>
      <c r="B42" s="7">
        <v>1</v>
      </c>
      <c r="I42" s="3" t="s">
        <v>35</v>
      </c>
      <c r="J42" s="8">
        <v>1.7467248908296942E-2</v>
      </c>
      <c r="N42" s="3" t="s">
        <v>349</v>
      </c>
      <c r="O42" s="8">
        <v>4.3668122270742356E-3</v>
      </c>
      <c r="V42" s="12"/>
    </row>
    <row r="43" spans="1:22" x14ac:dyDescent="0.2">
      <c r="A43" s="3" t="s">
        <v>334</v>
      </c>
      <c r="B43" s="7">
        <v>3</v>
      </c>
      <c r="I43" s="3" t="s">
        <v>75</v>
      </c>
      <c r="J43" s="8">
        <v>0.24017467248908297</v>
      </c>
      <c r="N43" s="3" t="s">
        <v>334</v>
      </c>
      <c r="O43" s="8">
        <v>1.3100436681222707E-2</v>
      </c>
      <c r="V43" s="12"/>
    </row>
    <row r="44" spans="1:22" x14ac:dyDescent="0.2">
      <c r="A44" s="3" t="s">
        <v>287</v>
      </c>
      <c r="B44" s="7">
        <v>1</v>
      </c>
      <c r="I44" s="3" t="s">
        <v>22</v>
      </c>
      <c r="J44" s="8">
        <v>0.20524017467248909</v>
      </c>
      <c r="N44" s="3" t="s">
        <v>287</v>
      </c>
      <c r="O44" s="8">
        <v>4.3668122270742356E-3</v>
      </c>
      <c r="V44" s="12"/>
    </row>
    <row r="45" spans="1:22" x14ac:dyDescent="0.2">
      <c r="A45" s="3" t="s">
        <v>17</v>
      </c>
      <c r="B45" s="7">
        <v>12</v>
      </c>
      <c r="I45" s="3" t="s">
        <v>296</v>
      </c>
      <c r="J45" s="8">
        <v>4.3668122270742356E-3</v>
      </c>
      <c r="N45" s="3" t="s">
        <v>17</v>
      </c>
      <c r="O45" s="8">
        <v>5.2401746724890827E-2</v>
      </c>
      <c r="V45" s="12"/>
    </row>
    <row r="46" spans="1:22" x14ac:dyDescent="0.2">
      <c r="A46" s="3" t="s">
        <v>66</v>
      </c>
      <c r="B46" s="7">
        <v>5</v>
      </c>
      <c r="I46" s="3" t="s">
        <v>78</v>
      </c>
      <c r="J46" s="8">
        <v>8.7336244541484712E-3</v>
      </c>
      <c r="N46" s="3" t="s">
        <v>66</v>
      </c>
      <c r="O46" s="8">
        <v>2.1834061135371178E-2</v>
      </c>
      <c r="V46" s="12"/>
    </row>
    <row r="47" spans="1:22" x14ac:dyDescent="0.2">
      <c r="A47" s="3" t="s">
        <v>384</v>
      </c>
      <c r="B47" s="7"/>
      <c r="I47" s="3" t="s">
        <v>384</v>
      </c>
      <c r="J47" s="8">
        <v>8.7336244541484712E-3</v>
      </c>
      <c r="N47" s="3" t="s">
        <v>384</v>
      </c>
      <c r="O47" s="8">
        <v>0</v>
      </c>
      <c r="V47" s="12"/>
    </row>
    <row r="48" spans="1:22" x14ac:dyDescent="0.2">
      <c r="A48" s="3" t="s">
        <v>385</v>
      </c>
      <c r="B48" s="7">
        <v>229</v>
      </c>
      <c r="I48" s="3" t="s">
        <v>385</v>
      </c>
      <c r="J48" s="8">
        <v>1</v>
      </c>
      <c r="N48" s="3" t="s">
        <v>385</v>
      </c>
      <c r="O48" s="8">
        <v>1</v>
      </c>
      <c r="V48" s="12"/>
    </row>
    <row r="52" spans="9:15" x14ac:dyDescent="0.2">
      <c r="I52" s="2" t="s">
        <v>383</v>
      </c>
      <c r="J52" t="s">
        <v>387</v>
      </c>
    </row>
    <row r="53" spans="9:15" x14ac:dyDescent="0.2">
      <c r="I53" s="3" t="s">
        <v>41</v>
      </c>
      <c r="J53" s="8">
        <v>0.11353711790393013</v>
      </c>
      <c r="N53" s="2" t="s">
        <v>383</v>
      </c>
      <c r="O53" t="s">
        <v>387</v>
      </c>
    </row>
    <row r="54" spans="9:15" x14ac:dyDescent="0.2">
      <c r="I54" s="3" t="s">
        <v>106</v>
      </c>
      <c r="J54" s="8">
        <v>0.27510917030567683</v>
      </c>
      <c r="N54" s="3"/>
      <c r="O54" s="8">
        <v>0.18777292576419213</v>
      </c>
    </row>
    <row r="55" spans="9:15" x14ac:dyDescent="0.2">
      <c r="I55" s="3" t="s">
        <v>272</v>
      </c>
      <c r="J55" s="8">
        <v>3.9301310043668124E-2</v>
      </c>
      <c r="N55" s="3" t="s">
        <v>63</v>
      </c>
      <c r="O55" s="8">
        <v>0.37117903930131002</v>
      </c>
    </row>
    <row r="56" spans="9:15" x14ac:dyDescent="0.2">
      <c r="I56" s="3" t="s">
        <v>389</v>
      </c>
      <c r="J56" s="8">
        <v>4.3668122270742356E-2</v>
      </c>
      <c r="N56" s="3" t="s">
        <v>19</v>
      </c>
      <c r="O56" s="8">
        <v>3.0567685589519649E-2</v>
      </c>
    </row>
    <row r="57" spans="9:15" x14ac:dyDescent="0.2">
      <c r="I57" s="3" t="s">
        <v>384</v>
      </c>
      <c r="J57" s="8">
        <v>0.52838427947598254</v>
      </c>
      <c r="N57" s="3" t="s">
        <v>394</v>
      </c>
      <c r="O57" s="8">
        <v>1.3100436681222707E-2</v>
      </c>
    </row>
    <row r="58" spans="9:15" x14ac:dyDescent="0.2">
      <c r="I58" s="3" t="s">
        <v>385</v>
      </c>
      <c r="J58" s="8">
        <v>1</v>
      </c>
      <c r="N58" s="3" t="s">
        <v>75</v>
      </c>
      <c r="O58" s="8">
        <v>0.27510917030567683</v>
      </c>
    </row>
    <row r="59" spans="9:15" x14ac:dyDescent="0.2">
      <c r="N59" s="3" t="s">
        <v>22</v>
      </c>
      <c r="O59" s="8">
        <v>7.8602620087336247E-2</v>
      </c>
    </row>
    <row r="60" spans="9:15" x14ac:dyDescent="0.2">
      <c r="N60" s="3" t="s">
        <v>45</v>
      </c>
      <c r="O60" s="8">
        <v>2.6200873362445413E-2</v>
      </c>
    </row>
    <row r="61" spans="9:15" x14ac:dyDescent="0.2">
      <c r="N61" s="3" t="s">
        <v>384</v>
      </c>
      <c r="O61" s="8">
        <v>1.7467248908296942E-2</v>
      </c>
    </row>
    <row r="62" spans="9:15" x14ac:dyDescent="0.2">
      <c r="N62" s="3" t="s">
        <v>385</v>
      </c>
      <c r="O62" s="8">
        <v>1</v>
      </c>
    </row>
    <row r="66" spans="5:15" x14ac:dyDescent="0.2">
      <c r="N66" s="2" t="s">
        <v>383</v>
      </c>
      <c r="O66" t="s">
        <v>387</v>
      </c>
    </row>
    <row r="67" spans="5:15" x14ac:dyDescent="0.2">
      <c r="N67" s="3"/>
      <c r="O67" s="8">
        <v>0.54148471615720528</v>
      </c>
    </row>
    <row r="68" spans="5:15" x14ac:dyDescent="0.2">
      <c r="N68" s="3" t="s">
        <v>31</v>
      </c>
      <c r="O68" s="8">
        <v>6.9868995633187769E-2</v>
      </c>
    </row>
    <row r="69" spans="5:15" x14ac:dyDescent="0.2">
      <c r="N69" s="3" t="s">
        <v>393</v>
      </c>
      <c r="O69" s="8">
        <v>4.3668122270742356E-3</v>
      </c>
    </row>
    <row r="70" spans="5:15" x14ac:dyDescent="0.2">
      <c r="N70" s="3" t="s">
        <v>106</v>
      </c>
      <c r="O70" s="8">
        <v>0.27510917030567683</v>
      </c>
    </row>
    <row r="71" spans="5:15" x14ac:dyDescent="0.2">
      <c r="N71" s="3" t="s">
        <v>272</v>
      </c>
      <c r="O71" s="8">
        <v>3.4934497816593885E-2</v>
      </c>
    </row>
    <row r="72" spans="5:15" x14ac:dyDescent="0.2">
      <c r="N72" s="3" t="s">
        <v>63</v>
      </c>
      <c r="O72" s="8">
        <v>4.3668122270742356E-3</v>
      </c>
    </row>
    <row r="73" spans="5:15" x14ac:dyDescent="0.2">
      <c r="N73" s="3" t="s">
        <v>389</v>
      </c>
      <c r="O73" s="8">
        <v>2.6200873362445413E-2</v>
      </c>
    </row>
    <row r="74" spans="5:15" x14ac:dyDescent="0.2">
      <c r="N74" s="3" t="s">
        <v>384</v>
      </c>
      <c r="O74" s="8">
        <v>4.3668122270742356E-2</v>
      </c>
    </row>
    <row r="75" spans="5:15" x14ac:dyDescent="0.2">
      <c r="N75" s="3" t="s">
        <v>385</v>
      </c>
      <c r="O75" s="8">
        <v>1</v>
      </c>
    </row>
    <row r="76" spans="5:15" x14ac:dyDescent="0.2">
      <c r="E76" s="3"/>
      <c r="F76" s="8"/>
    </row>
    <row r="77" spans="5:15" x14ac:dyDescent="0.2">
      <c r="E77" s="3"/>
      <c r="F77" s="8"/>
    </row>
    <row r="78" spans="5:15" x14ac:dyDescent="0.2">
      <c r="E78" s="3"/>
      <c r="F78" s="8"/>
    </row>
    <row r="79" spans="5:15" x14ac:dyDescent="0.2">
      <c r="E79" s="3"/>
      <c r="F79" s="8"/>
      <c r="I79" s="4"/>
      <c r="J79" s="9"/>
    </row>
    <row r="80" spans="5:15" x14ac:dyDescent="0.2">
      <c r="E80" s="3"/>
      <c r="F80" s="8"/>
      <c r="M80" s="4"/>
      <c r="N80" s="9"/>
    </row>
    <row r="81" spans="5:40" x14ac:dyDescent="0.2">
      <c r="E81" s="3"/>
      <c r="F81" s="8"/>
      <c r="I81" s="4"/>
      <c r="J81" s="9" t="s">
        <v>391</v>
      </c>
      <c r="K81" s="9" t="s">
        <v>392</v>
      </c>
    </row>
    <row r="82" spans="5:40" x14ac:dyDescent="0.2">
      <c r="E82" s="3"/>
      <c r="I82" s="6" t="s">
        <v>409</v>
      </c>
      <c r="M82" s="3"/>
      <c r="N82" s="8"/>
    </row>
    <row r="83" spans="5:40" x14ac:dyDescent="0.2">
      <c r="E83" s="3"/>
      <c r="F83" s="3"/>
      <c r="G83" s="8"/>
      <c r="I83" s="4" t="s">
        <v>63</v>
      </c>
      <c r="J83" s="9">
        <v>0.42</v>
      </c>
      <c r="K83" s="9">
        <v>0.4</v>
      </c>
      <c r="M83" s="3"/>
      <c r="N83" s="8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</row>
    <row r="84" spans="5:40" x14ac:dyDescent="0.2">
      <c r="E84" s="3"/>
      <c r="F84" s="3"/>
      <c r="G84" s="8"/>
      <c r="I84" s="4" t="s">
        <v>75</v>
      </c>
      <c r="J84" s="9">
        <v>0.24</v>
      </c>
      <c r="K84" s="9">
        <v>0.28000000000000003</v>
      </c>
      <c r="M84" s="3"/>
      <c r="N84" s="8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</row>
    <row r="85" spans="5:40" x14ac:dyDescent="0.2">
      <c r="F85" s="3"/>
      <c r="G85" s="8"/>
      <c r="I85" s="4" t="s">
        <v>22</v>
      </c>
      <c r="J85" s="9">
        <v>0.21</v>
      </c>
      <c r="K85" s="9">
        <v>0.08</v>
      </c>
      <c r="M85" s="3"/>
      <c r="N85" s="8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</row>
    <row r="86" spans="5:40" x14ac:dyDescent="0.2">
      <c r="E86" s="13"/>
      <c r="F86" s="3"/>
      <c r="G86" s="8"/>
      <c r="I86" s="4" t="s">
        <v>78</v>
      </c>
      <c r="J86" s="9">
        <v>0.01</v>
      </c>
      <c r="K86" s="9">
        <v>0.03</v>
      </c>
      <c r="M86" s="3"/>
      <c r="N86" s="8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</row>
    <row r="87" spans="5:40" x14ac:dyDescent="0.2">
      <c r="F87" s="3"/>
      <c r="G87" s="8"/>
      <c r="I87" s="4" t="s">
        <v>296</v>
      </c>
      <c r="J87" s="9">
        <v>0</v>
      </c>
      <c r="K87" s="9">
        <v>0.01</v>
      </c>
      <c r="L87" s="7"/>
      <c r="M87" s="3"/>
      <c r="N87" s="8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</row>
    <row r="88" spans="5:40" x14ac:dyDescent="0.2">
      <c r="F88" s="3"/>
      <c r="G88" s="8"/>
      <c r="I88" s="16" t="s">
        <v>412</v>
      </c>
      <c r="J88" s="15">
        <v>0.12</v>
      </c>
      <c r="K88" s="15">
        <v>0.21</v>
      </c>
      <c r="L88" s="7"/>
      <c r="M88" s="3"/>
      <c r="N88" s="8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</row>
    <row r="89" spans="5:40" x14ac:dyDescent="0.2">
      <c r="F89" s="3"/>
      <c r="G89" s="8"/>
      <c r="I89" s="4" t="s">
        <v>408</v>
      </c>
      <c r="J89" s="9">
        <v>1</v>
      </c>
      <c r="K89" s="9">
        <v>1</v>
      </c>
      <c r="L89" s="7"/>
      <c r="M89" s="3"/>
      <c r="N89" s="8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</row>
    <row r="90" spans="5:40" x14ac:dyDescent="0.2">
      <c r="F90" s="3"/>
      <c r="G90" s="8"/>
      <c r="L90" s="7"/>
      <c r="M90" s="3"/>
      <c r="N90" s="8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</row>
    <row r="91" spans="5:40" x14ac:dyDescent="0.2">
      <c r="F91" s="3"/>
      <c r="G91" s="8"/>
      <c r="I91" s="14" t="s">
        <v>410</v>
      </c>
      <c r="J91" s="7"/>
      <c r="K91" s="7"/>
      <c r="L91" s="7"/>
      <c r="M91" s="3"/>
      <c r="N91" s="8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</row>
    <row r="92" spans="5:40" x14ac:dyDescent="0.2">
      <c r="F92" s="3"/>
      <c r="G92" s="8"/>
      <c r="I92" s="4" t="s">
        <v>106</v>
      </c>
      <c r="J92" s="15">
        <v>0.28000000000000003</v>
      </c>
      <c r="K92" s="15">
        <v>0.28000000000000003</v>
      </c>
      <c r="L92" s="7"/>
      <c r="M92" s="3"/>
      <c r="N92" s="8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</row>
    <row r="93" spans="5:40" x14ac:dyDescent="0.2">
      <c r="F93" s="3"/>
      <c r="G93" s="8"/>
      <c r="I93" s="4" t="s">
        <v>41</v>
      </c>
      <c r="J93" s="15">
        <v>0.11</v>
      </c>
      <c r="K93" s="15">
        <v>7.0000000000000007E-2</v>
      </c>
      <c r="L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</row>
    <row r="94" spans="5:40" x14ac:dyDescent="0.2">
      <c r="I94" s="4" t="s">
        <v>272</v>
      </c>
      <c r="J94" s="15">
        <v>0.04</v>
      </c>
      <c r="K94" s="15">
        <v>0.03</v>
      </c>
      <c r="L94" s="7"/>
      <c r="M94" s="3"/>
      <c r="N94" s="8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</row>
    <row r="95" spans="5:40" x14ac:dyDescent="0.2">
      <c r="I95" s="4" t="s">
        <v>389</v>
      </c>
      <c r="J95" s="15">
        <v>0.04</v>
      </c>
      <c r="K95" s="15">
        <v>0.03</v>
      </c>
      <c r="L95" s="7"/>
      <c r="M95" s="3"/>
      <c r="N95" s="8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</row>
    <row r="96" spans="5:40" ht="13.5" thickBot="1" x14ac:dyDescent="0.25">
      <c r="I96" s="16" t="s">
        <v>411</v>
      </c>
      <c r="J96" s="15">
        <v>0.53</v>
      </c>
      <c r="K96" s="15">
        <v>0.57999999999999996</v>
      </c>
      <c r="L96" s="7"/>
      <c r="M96" s="3"/>
      <c r="N96" s="8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</row>
    <row r="97" spans="9:40" ht="13.5" thickTop="1" x14ac:dyDescent="0.2">
      <c r="I97" s="5" t="s">
        <v>385</v>
      </c>
      <c r="J97" s="9">
        <v>1</v>
      </c>
      <c r="K97" s="8">
        <v>1</v>
      </c>
      <c r="L97" s="7"/>
      <c r="M97" s="3"/>
      <c r="N97" s="8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</row>
    <row r="98" spans="9:40" ht="13.5" thickBot="1" x14ac:dyDescent="0.25">
      <c r="I98" s="4"/>
      <c r="J98" s="9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</row>
    <row r="99" spans="9:40" ht="13.5" thickTop="1" x14ac:dyDescent="0.2">
      <c r="I99" s="5"/>
      <c r="J99" s="10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</row>
    <row r="100" spans="9:40" x14ac:dyDescent="0.2">
      <c r="I100" s="3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</row>
    <row r="101" spans="9:40" x14ac:dyDescent="0.2">
      <c r="I101" s="3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</row>
    <row r="102" spans="9:40" x14ac:dyDescent="0.2">
      <c r="I102" s="3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</row>
    <row r="103" spans="9:40" x14ac:dyDescent="0.2">
      <c r="I103" s="3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</row>
    <row r="104" spans="9:40" x14ac:dyDescent="0.2">
      <c r="I104" s="3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</row>
    <row r="105" spans="9:40" x14ac:dyDescent="0.2">
      <c r="I105" s="3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</row>
    <row r="106" spans="9:40" x14ac:dyDescent="0.2">
      <c r="I106" s="3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</row>
    <row r="107" spans="9:40" x14ac:dyDescent="0.2">
      <c r="I107" s="3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</row>
    <row r="108" spans="9:40" x14ac:dyDescent="0.2">
      <c r="I108" s="3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</row>
    <row r="109" spans="9:40" x14ac:dyDescent="0.2">
      <c r="I109" s="3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</row>
    <row r="110" spans="9:40" x14ac:dyDescent="0.2">
      <c r="I110" s="3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</row>
    <row r="111" spans="9:40" x14ac:dyDescent="0.2">
      <c r="I111" s="3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</row>
    <row r="112" spans="9:40" x14ac:dyDescent="0.2">
      <c r="I112" s="3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</row>
    <row r="113" spans="9:40" x14ac:dyDescent="0.2">
      <c r="I113" s="3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</row>
    <row r="114" spans="9:40" x14ac:dyDescent="0.2">
      <c r="I114" s="3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</row>
    <row r="115" spans="9:40" x14ac:dyDescent="0.2">
      <c r="I115" s="3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</row>
    <row r="116" spans="9:40" x14ac:dyDescent="0.2">
      <c r="I116" s="3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</row>
    <row r="117" spans="9:40" x14ac:dyDescent="0.2">
      <c r="I117" s="3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</row>
    <row r="118" spans="9:40" x14ac:dyDescent="0.2">
      <c r="I118" s="3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</row>
    <row r="119" spans="9:40" x14ac:dyDescent="0.2">
      <c r="I119" s="3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</row>
    <row r="120" spans="9:40" x14ac:dyDescent="0.2">
      <c r="I120" s="3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</row>
    <row r="121" spans="9:40" x14ac:dyDescent="0.2">
      <c r="I121" s="3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</row>
    <row r="122" spans="9:40" x14ac:dyDescent="0.2">
      <c r="I122" s="3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</row>
    <row r="123" spans="9:40" x14ac:dyDescent="0.2">
      <c r="I123" s="3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</row>
    <row r="124" spans="9:40" x14ac:dyDescent="0.2">
      <c r="I124" s="3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</row>
    <row r="125" spans="9:40" x14ac:dyDescent="0.2">
      <c r="I125" s="3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</row>
    <row r="126" spans="9:40" x14ac:dyDescent="0.2">
      <c r="I126" s="3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</row>
    <row r="127" spans="9:40" x14ac:dyDescent="0.2">
      <c r="I127" s="3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</row>
    <row r="128" spans="9:40" x14ac:dyDescent="0.2">
      <c r="I128" s="3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</row>
    <row r="129" spans="9:40" x14ac:dyDescent="0.2">
      <c r="I129" s="3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</row>
    <row r="130" spans="9:40" x14ac:dyDescent="0.2">
      <c r="I130" s="3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</row>
    <row r="131" spans="9:40" x14ac:dyDescent="0.2">
      <c r="I131" s="3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</row>
    <row r="132" spans="9:40" x14ac:dyDescent="0.2">
      <c r="I132" s="3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</row>
    <row r="133" spans="9:40" x14ac:dyDescent="0.2">
      <c r="I133" s="3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</row>
    <row r="134" spans="9:40" x14ac:dyDescent="0.2">
      <c r="I134" s="3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</row>
    <row r="135" spans="9:40" x14ac:dyDescent="0.2">
      <c r="I135" s="3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</row>
    <row r="136" spans="9:40" x14ac:dyDescent="0.2">
      <c r="I136" s="3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</row>
    <row r="137" spans="9:40" x14ac:dyDescent="0.2">
      <c r="I137" s="3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</row>
    <row r="138" spans="9:40" x14ac:dyDescent="0.2">
      <c r="I138" s="3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</row>
    <row r="139" spans="9:40" x14ac:dyDescent="0.2">
      <c r="I139" s="3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</row>
    <row r="140" spans="9:40" x14ac:dyDescent="0.2">
      <c r="I140" s="3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</row>
    <row r="141" spans="9:40" x14ac:dyDescent="0.2">
      <c r="I141" s="3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</row>
    <row r="142" spans="9:40" x14ac:dyDescent="0.2">
      <c r="I142" s="3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</row>
    <row r="143" spans="9:40" x14ac:dyDescent="0.2">
      <c r="I143" s="3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</row>
    <row r="144" spans="9:40" x14ac:dyDescent="0.2">
      <c r="I144" s="3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</row>
    <row r="145" spans="9:40" x14ac:dyDescent="0.2">
      <c r="I145" s="3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</row>
    <row r="146" spans="9:40" x14ac:dyDescent="0.2">
      <c r="I146" s="3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</row>
    <row r="147" spans="9:40" x14ac:dyDescent="0.2">
      <c r="I147" s="3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</row>
    <row r="148" spans="9:40" x14ac:dyDescent="0.2">
      <c r="I148" s="3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</row>
    <row r="149" spans="9:40" x14ac:dyDescent="0.2">
      <c r="I149" s="3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</row>
    <row r="150" spans="9:40" x14ac:dyDescent="0.2">
      <c r="I150" s="3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</row>
    <row r="151" spans="9:40" x14ac:dyDescent="0.2">
      <c r="I151" s="3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</row>
    <row r="152" spans="9:40" x14ac:dyDescent="0.2">
      <c r="I152" s="3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</row>
    <row r="153" spans="9:40" x14ac:dyDescent="0.2">
      <c r="I153" s="3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</row>
    <row r="154" spans="9:40" x14ac:dyDescent="0.2">
      <c r="I154" s="3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</row>
    <row r="155" spans="9:40" x14ac:dyDescent="0.2">
      <c r="I155" s="3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</row>
    <row r="156" spans="9:40" x14ac:dyDescent="0.2">
      <c r="I156" s="3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</row>
    <row r="157" spans="9:40" x14ac:dyDescent="0.2">
      <c r="I157" s="3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</row>
    <row r="158" spans="9:40" x14ac:dyDescent="0.2">
      <c r="I158" s="3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</row>
    <row r="159" spans="9:40" x14ac:dyDescent="0.2">
      <c r="I159" s="3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</row>
    <row r="160" spans="9:40" x14ac:dyDescent="0.2">
      <c r="I160" s="3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</row>
    <row r="161" spans="9:40" x14ac:dyDescent="0.2">
      <c r="I161" s="3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</row>
    <row r="162" spans="9:40" x14ac:dyDescent="0.2">
      <c r="I162" s="3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</row>
    <row r="163" spans="9:40" x14ac:dyDescent="0.2">
      <c r="I163" s="3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</row>
    <row r="164" spans="9:40" x14ac:dyDescent="0.2">
      <c r="I164" s="3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</row>
    <row r="165" spans="9:40" x14ac:dyDescent="0.2">
      <c r="I165" s="3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</row>
    <row r="166" spans="9:40" x14ac:dyDescent="0.2">
      <c r="I166" s="3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</row>
    <row r="167" spans="9:40" x14ac:dyDescent="0.2">
      <c r="I167" s="3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</row>
    <row r="168" spans="9:40" x14ac:dyDescent="0.2">
      <c r="I168" s="3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</row>
    <row r="169" spans="9:40" x14ac:dyDescent="0.2">
      <c r="I169" s="3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</row>
    <row r="170" spans="9:40" x14ac:dyDescent="0.2">
      <c r="I170" s="3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</row>
    <row r="171" spans="9:40" x14ac:dyDescent="0.2">
      <c r="I171" s="3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</row>
    <row r="172" spans="9:40" x14ac:dyDescent="0.2">
      <c r="I172" s="3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</row>
    <row r="173" spans="9:40" x14ac:dyDescent="0.2">
      <c r="I173" s="3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</row>
    <row r="174" spans="9:40" x14ac:dyDescent="0.2">
      <c r="I174" s="3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</row>
    <row r="175" spans="9:40" x14ac:dyDescent="0.2">
      <c r="I175" s="3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</row>
    <row r="176" spans="9:40" x14ac:dyDescent="0.2">
      <c r="I176" s="3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</row>
    <row r="177" spans="9:40" x14ac:dyDescent="0.2">
      <c r="I177" s="3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</row>
    <row r="178" spans="9:40" x14ac:dyDescent="0.2">
      <c r="I178" s="3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</row>
    <row r="179" spans="9:40" x14ac:dyDescent="0.2">
      <c r="I179" s="3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</row>
    <row r="180" spans="9:40" x14ac:dyDescent="0.2">
      <c r="I180" s="3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</row>
    <row r="181" spans="9:40" x14ac:dyDescent="0.2">
      <c r="I181" s="3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</row>
    <row r="182" spans="9:40" x14ac:dyDescent="0.2">
      <c r="I182" s="3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</row>
    <row r="183" spans="9:40" x14ac:dyDescent="0.2">
      <c r="I183" s="3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</row>
    <row r="184" spans="9:40" x14ac:dyDescent="0.2">
      <c r="I184" s="3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</row>
    <row r="185" spans="9:40" x14ac:dyDescent="0.2">
      <c r="I185" s="3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</row>
    <row r="186" spans="9:40" x14ac:dyDescent="0.2">
      <c r="I186" s="3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</row>
    <row r="187" spans="9:40" x14ac:dyDescent="0.2">
      <c r="I187" s="3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</row>
    <row r="188" spans="9:40" x14ac:dyDescent="0.2">
      <c r="I188" s="3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</row>
    <row r="189" spans="9:40" x14ac:dyDescent="0.2">
      <c r="I189" s="3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</row>
    <row r="190" spans="9:40" x14ac:dyDescent="0.2">
      <c r="I190" s="3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</row>
    <row r="191" spans="9:40" x14ac:dyDescent="0.2">
      <c r="I191" s="3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</row>
    <row r="192" spans="9:40" x14ac:dyDescent="0.2">
      <c r="I192" s="3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</row>
    <row r="193" spans="9:40" x14ac:dyDescent="0.2">
      <c r="I193" s="3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</row>
    <row r="194" spans="9:40" x14ac:dyDescent="0.2">
      <c r="I194" s="3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</row>
    <row r="195" spans="9:40" x14ac:dyDescent="0.2">
      <c r="I195" s="3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</row>
    <row r="196" spans="9:40" x14ac:dyDescent="0.2">
      <c r="I196" s="3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</row>
    <row r="197" spans="9:40" x14ac:dyDescent="0.2">
      <c r="I197" s="3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</row>
    <row r="198" spans="9:40" x14ac:dyDescent="0.2">
      <c r="I198" s="3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</row>
    <row r="199" spans="9:40" x14ac:dyDescent="0.2">
      <c r="I199" s="3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</row>
    <row r="200" spans="9:40" x14ac:dyDescent="0.2">
      <c r="I200" s="3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</row>
    <row r="201" spans="9:40" x14ac:dyDescent="0.2">
      <c r="I201" s="3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</row>
    <row r="202" spans="9:40" x14ac:dyDescent="0.2">
      <c r="I202" s="3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</row>
    <row r="203" spans="9:40" x14ac:dyDescent="0.2">
      <c r="I203" s="3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</row>
    <row r="204" spans="9:40" x14ac:dyDescent="0.2">
      <c r="I204" s="3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</row>
    <row r="205" spans="9:40" x14ac:dyDescent="0.2">
      <c r="I205" s="3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</row>
    <row r="206" spans="9:40" x14ac:dyDescent="0.2">
      <c r="I206" s="3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</row>
    <row r="207" spans="9:40" x14ac:dyDescent="0.2">
      <c r="I207" s="3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</row>
    <row r="208" spans="9:40" x14ac:dyDescent="0.2">
      <c r="I208" s="3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</row>
    <row r="209" spans="9:40" x14ac:dyDescent="0.2">
      <c r="I209" s="3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</row>
    <row r="210" spans="9:40" x14ac:dyDescent="0.2">
      <c r="I210" s="3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</row>
    <row r="211" spans="9:40" x14ac:dyDescent="0.2">
      <c r="I211" s="3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</row>
    <row r="212" spans="9:40" x14ac:dyDescent="0.2">
      <c r="I212" s="3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</row>
    <row r="213" spans="9:40" x14ac:dyDescent="0.2">
      <c r="I213" s="3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</row>
    <row r="214" spans="9:40" x14ac:dyDescent="0.2">
      <c r="I214" s="3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</row>
    <row r="215" spans="9:40" x14ac:dyDescent="0.2">
      <c r="I215" s="3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</row>
    <row r="216" spans="9:40" x14ac:dyDescent="0.2">
      <c r="I216" s="3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</row>
    <row r="217" spans="9:40" x14ac:dyDescent="0.2">
      <c r="I217" s="3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</row>
    <row r="218" spans="9:40" x14ac:dyDescent="0.2">
      <c r="I218" s="3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</row>
    <row r="219" spans="9:40" x14ac:dyDescent="0.2">
      <c r="I219" s="3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</row>
    <row r="220" spans="9:40" x14ac:dyDescent="0.2">
      <c r="I220" s="3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</row>
    <row r="221" spans="9:40" x14ac:dyDescent="0.2">
      <c r="I221" s="3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</row>
    <row r="222" spans="9:40" x14ac:dyDescent="0.2">
      <c r="I222" s="3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</row>
    <row r="223" spans="9:40" x14ac:dyDescent="0.2">
      <c r="I223" s="3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</row>
    <row r="224" spans="9:40" x14ac:dyDescent="0.2">
      <c r="I224" s="3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</row>
    <row r="225" spans="9:40" x14ac:dyDescent="0.2">
      <c r="I225" s="3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</row>
    <row r="226" spans="9:40" x14ac:dyDescent="0.2">
      <c r="I226" s="3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</row>
    <row r="227" spans="9:40" x14ac:dyDescent="0.2">
      <c r="I227" s="3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</row>
    <row r="228" spans="9:40" x14ac:dyDescent="0.2">
      <c r="I228" s="3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</row>
    <row r="229" spans="9:40" x14ac:dyDescent="0.2">
      <c r="I229" s="3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</row>
    <row r="230" spans="9:40" x14ac:dyDescent="0.2">
      <c r="I230" s="3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</row>
    <row r="231" spans="9:40" x14ac:dyDescent="0.2">
      <c r="I231" s="3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</row>
    <row r="232" spans="9:40" x14ac:dyDescent="0.2">
      <c r="I232" s="3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</row>
    <row r="233" spans="9:40" x14ac:dyDescent="0.2">
      <c r="I233" s="3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</row>
    <row r="234" spans="9:40" x14ac:dyDescent="0.2">
      <c r="I234" s="3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</row>
    <row r="235" spans="9:40" x14ac:dyDescent="0.2">
      <c r="I235" s="3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</row>
    <row r="236" spans="9:40" x14ac:dyDescent="0.2">
      <c r="I236" s="3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</row>
    <row r="237" spans="9:40" x14ac:dyDescent="0.2">
      <c r="I237" s="3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</row>
    <row r="238" spans="9:40" x14ac:dyDescent="0.2">
      <c r="I238" s="3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</row>
    <row r="239" spans="9:40" x14ac:dyDescent="0.2">
      <c r="I239" s="3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</row>
    <row r="240" spans="9:40" x14ac:dyDescent="0.2">
      <c r="I240" s="3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</row>
    <row r="241" spans="9:40" x14ac:dyDescent="0.2">
      <c r="I241" s="3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</row>
    <row r="242" spans="9:40" x14ac:dyDescent="0.2">
      <c r="I242" s="3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</row>
    <row r="243" spans="9:40" x14ac:dyDescent="0.2">
      <c r="I243" s="3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</row>
    <row r="244" spans="9:40" x14ac:dyDescent="0.2">
      <c r="I244" s="3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</row>
    <row r="245" spans="9:40" x14ac:dyDescent="0.2">
      <c r="I245" s="3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</row>
    <row r="246" spans="9:40" x14ac:dyDescent="0.2">
      <c r="I246" s="3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</row>
    <row r="247" spans="9:40" x14ac:dyDescent="0.2">
      <c r="I247" s="3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</row>
    <row r="248" spans="9:40" x14ac:dyDescent="0.2">
      <c r="I248" s="3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</row>
    <row r="249" spans="9:40" x14ac:dyDescent="0.2">
      <c r="I249" s="3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</row>
    <row r="250" spans="9:40" x14ac:dyDescent="0.2">
      <c r="I250" s="3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</row>
    <row r="251" spans="9:40" x14ac:dyDescent="0.2">
      <c r="I251" s="3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</row>
    <row r="252" spans="9:40" x14ac:dyDescent="0.2">
      <c r="I252" s="3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</row>
    <row r="253" spans="9:40" x14ac:dyDescent="0.2">
      <c r="I253" s="3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</row>
    <row r="254" spans="9:40" x14ac:dyDescent="0.2">
      <c r="I254" s="3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</row>
    <row r="255" spans="9:40" x14ac:dyDescent="0.2">
      <c r="I255" s="3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</row>
    <row r="256" spans="9:40" x14ac:dyDescent="0.2">
      <c r="I256" s="3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</row>
    <row r="257" spans="9:40" x14ac:dyDescent="0.2">
      <c r="I257" s="3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</row>
    <row r="258" spans="9:40" x14ac:dyDescent="0.2">
      <c r="I258" s="3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</row>
    <row r="259" spans="9:40" x14ac:dyDescent="0.2">
      <c r="I259" s="3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</row>
    <row r="260" spans="9:40" x14ac:dyDescent="0.2">
      <c r="I260" s="3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</row>
    <row r="261" spans="9:40" x14ac:dyDescent="0.2">
      <c r="I261" s="3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</row>
    <row r="262" spans="9:40" x14ac:dyDescent="0.2">
      <c r="I262" s="3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</row>
    <row r="263" spans="9:40" x14ac:dyDescent="0.2">
      <c r="I263" s="3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</row>
    <row r="264" spans="9:40" x14ac:dyDescent="0.2">
      <c r="I264" s="3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</row>
    <row r="265" spans="9:40" x14ac:dyDescent="0.2">
      <c r="I265" s="3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</row>
    <row r="266" spans="9:40" x14ac:dyDescent="0.2">
      <c r="I266" s="3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</row>
    <row r="267" spans="9:40" x14ac:dyDescent="0.2">
      <c r="I267" s="3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</row>
    <row r="268" spans="9:40" x14ac:dyDescent="0.2">
      <c r="I268" s="3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</row>
    <row r="269" spans="9:40" x14ac:dyDescent="0.2">
      <c r="I269" s="3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</row>
    <row r="270" spans="9:40" x14ac:dyDescent="0.2">
      <c r="I270" s="3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</row>
    <row r="271" spans="9:40" x14ac:dyDescent="0.2">
      <c r="I271" s="3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</row>
    <row r="272" spans="9:40" x14ac:dyDescent="0.2">
      <c r="I272" s="3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</row>
    <row r="273" spans="9:40" x14ac:dyDescent="0.2">
      <c r="I273" s="3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</row>
    <row r="274" spans="9:40" x14ac:dyDescent="0.2">
      <c r="I274" s="3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</row>
    <row r="275" spans="9:40" x14ac:dyDescent="0.2">
      <c r="I275" s="3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</row>
    <row r="276" spans="9:40" x14ac:dyDescent="0.2">
      <c r="I276" s="3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</row>
    <row r="277" spans="9:40" x14ac:dyDescent="0.2">
      <c r="I277" s="3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</row>
    <row r="278" spans="9:40" x14ac:dyDescent="0.2">
      <c r="I278" s="3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</row>
    <row r="279" spans="9:40" x14ac:dyDescent="0.2">
      <c r="I279" s="3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</row>
    <row r="280" spans="9:40" x14ac:dyDescent="0.2">
      <c r="I280" s="3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</row>
    <row r="281" spans="9:40" x14ac:dyDescent="0.2">
      <c r="I281" s="3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</row>
    <row r="282" spans="9:40" x14ac:dyDescent="0.2">
      <c r="I282" s="3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</row>
    <row r="283" spans="9:40" x14ac:dyDescent="0.2">
      <c r="I283" s="3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</row>
    <row r="284" spans="9:40" x14ac:dyDescent="0.2">
      <c r="I284" s="3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</row>
    <row r="285" spans="9:40" x14ac:dyDescent="0.2">
      <c r="I285" s="3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</row>
    <row r="286" spans="9:40" x14ac:dyDescent="0.2">
      <c r="I286" s="3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</row>
    <row r="287" spans="9:40" x14ac:dyDescent="0.2">
      <c r="I287" s="3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</row>
    <row r="288" spans="9:40" x14ac:dyDescent="0.2">
      <c r="I288" s="3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</row>
    <row r="289" spans="9:40" x14ac:dyDescent="0.2">
      <c r="I289" s="3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</row>
    <row r="290" spans="9:40" x14ac:dyDescent="0.2">
      <c r="I290" s="3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</row>
    <row r="291" spans="9:40" x14ac:dyDescent="0.2">
      <c r="I291" s="3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</row>
    <row r="292" spans="9:40" x14ac:dyDescent="0.2">
      <c r="I292" s="3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</row>
    <row r="293" spans="9:40" x14ac:dyDescent="0.2">
      <c r="I293" s="3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</row>
    <row r="294" spans="9:40" x14ac:dyDescent="0.2">
      <c r="I294" s="3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</row>
    <row r="295" spans="9:40" x14ac:dyDescent="0.2">
      <c r="I295" s="3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</row>
    <row r="296" spans="9:40" x14ac:dyDescent="0.2">
      <c r="I296" s="3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</row>
    <row r="297" spans="9:40" x14ac:dyDescent="0.2">
      <c r="I297" s="3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</row>
    <row r="298" spans="9:40" x14ac:dyDescent="0.2">
      <c r="I298" s="3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</row>
    <row r="299" spans="9:40" x14ac:dyDescent="0.2">
      <c r="I299" s="3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</row>
    <row r="300" spans="9:40" x14ac:dyDescent="0.2">
      <c r="I300" s="3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</row>
    <row r="301" spans="9:40" x14ac:dyDescent="0.2">
      <c r="I301" s="3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  <c r="AA301" s="7"/>
      <c r="AB301" s="7"/>
      <c r="AC301" s="7"/>
      <c r="AD301" s="7"/>
      <c r="AE301" s="7"/>
      <c r="AF301" s="7"/>
      <c r="AG301" s="7"/>
      <c r="AH301" s="7"/>
      <c r="AI301" s="7"/>
      <c r="AJ301" s="7"/>
      <c r="AK301" s="7"/>
      <c r="AL301" s="7"/>
      <c r="AM301" s="7"/>
      <c r="AN301" s="7"/>
    </row>
    <row r="302" spans="9:40" x14ac:dyDescent="0.2">
      <c r="I302" s="3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  <c r="AA302" s="7"/>
      <c r="AB302" s="7"/>
      <c r="AC302" s="7"/>
      <c r="AD302" s="7"/>
      <c r="AE302" s="7"/>
      <c r="AF302" s="7"/>
      <c r="AG302" s="7"/>
      <c r="AH302" s="7"/>
      <c r="AI302" s="7"/>
      <c r="AJ302" s="7"/>
      <c r="AK302" s="7"/>
      <c r="AL302" s="7"/>
      <c r="AM302" s="7"/>
      <c r="AN302" s="7"/>
    </row>
    <row r="303" spans="9:40" x14ac:dyDescent="0.2">
      <c r="I303" s="3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  <c r="AA303" s="7"/>
      <c r="AB303" s="7"/>
      <c r="AC303" s="7"/>
      <c r="AD303" s="7"/>
      <c r="AE303" s="7"/>
      <c r="AF303" s="7"/>
      <c r="AG303" s="7"/>
      <c r="AH303" s="7"/>
      <c r="AI303" s="7"/>
      <c r="AJ303" s="7"/>
      <c r="AK303" s="7"/>
      <c r="AL303" s="7"/>
      <c r="AM303" s="7"/>
      <c r="AN303" s="7"/>
    </row>
    <row r="304" spans="9:40" x14ac:dyDescent="0.2">
      <c r="I304" s="3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  <c r="AA304" s="7"/>
      <c r="AB304" s="7"/>
      <c r="AC304" s="7"/>
      <c r="AD304" s="7"/>
      <c r="AE304" s="7"/>
      <c r="AF304" s="7"/>
      <c r="AG304" s="7"/>
      <c r="AH304" s="7"/>
      <c r="AI304" s="7"/>
      <c r="AJ304" s="7"/>
      <c r="AK304" s="7"/>
      <c r="AL304" s="7"/>
      <c r="AM304" s="7"/>
      <c r="AN304" s="7"/>
    </row>
    <row r="305" spans="9:40" x14ac:dyDescent="0.2">
      <c r="I305" s="3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  <c r="AA305" s="7"/>
      <c r="AB305" s="7"/>
      <c r="AC305" s="7"/>
      <c r="AD305" s="7"/>
      <c r="AE305" s="7"/>
      <c r="AF305" s="7"/>
      <c r="AG305" s="7"/>
      <c r="AH305" s="7"/>
      <c r="AI305" s="7"/>
      <c r="AJ305" s="7"/>
      <c r="AK305" s="7"/>
      <c r="AL305" s="7"/>
      <c r="AM305" s="7"/>
      <c r="AN305" s="7"/>
    </row>
    <row r="306" spans="9:40" x14ac:dyDescent="0.2">
      <c r="I306" s="3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  <c r="AA306" s="7"/>
      <c r="AB306" s="7"/>
      <c r="AC306" s="7"/>
      <c r="AD306" s="7"/>
      <c r="AE306" s="7"/>
      <c r="AF306" s="7"/>
      <c r="AG306" s="7"/>
      <c r="AH306" s="7"/>
      <c r="AI306" s="7"/>
      <c r="AJ306" s="7"/>
      <c r="AK306" s="7"/>
      <c r="AL306" s="7"/>
      <c r="AM306" s="7"/>
      <c r="AN306" s="7"/>
    </row>
    <row r="307" spans="9:40" x14ac:dyDescent="0.2">
      <c r="I307" s="3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  <c r="AA307" s="7"/>
      <c r="AB307" s="7"/>
      <c r="AC307" s="7"/>
      <c r="AD307" s="7"/>
      <c r="AE307" s="7"/>
      <c r="AF307" s="7"/>
      <c r="AG307" s="7"/>
      <c r="AH307" s="7"/>
      <c r="AI307" s="7"/>
      <c r="AJ307" s="7"/>
      <c r="AK307" s="7"/>
      <c r="AL307" s="7"/>
      <c r="AM307" s="7"/>
      <c r="AN307" s="7"/>
    </row>
    <row r="308" spans="9:40" x14ac:dyDescent="0.2">
      <c r="I308" s="3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  <c r="AA308" s="7"/>
      <c r="AB308" s="7"/>
      <c r="AC308" s="7"/>
      <c r="AD308" s="7"/>
      <c r="AE308" s="7"/>
      <c r="AF308" s="7"/>
      <c r="AG308" s="7"/>
      <c r="AH308" s="7"/>
      <c r="AI308" s="7"/>
      <c r="AJ308" s="7"/>
      <c r="AK308" s="7"/>
      <c r="AL308" s="7"/>
      <c r="AM308" s="7"/>
      <c r="AN308" s="7"/>
    </row>
    <row r="309" spans="9:40" x14ac:dyDescent="0.2">
      <c r="I309" s="3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  <c r="AA309" s="7"/>
      <c r="AB309" s="7"/>
      <c r="AC309" s="7"/>
      <c r="AD309" s="7"/>
      <c r="AE309" s="7"/>
      <c r="AF309" s="7"/>
      <c r="AG309" s="7"/>
      <c r="AH309" s="7"/>
      <c r="AI309" s="7"/>
      <c r="AJ309" s="7"/>
      <c r="AK309" s="7"/>
      <c r="AL309" s="7"/>
      <c r="AM309" s="7"/>
      <c r="AN309" s="7"/>
    </row>
    <row r="310" spans="9:40" x14ac:dyDescent="0.2">
      <c r="I310" s="3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  <c r="AA310" s="7"/>
      <c r="AB310" s="7"/>
      <c r="AC310" s="7"/>
      <c r="AD310" s="7"/>
      <c r="AE310" s="7"/>
      <c r="AF310" s="7"/>
      <c r="AG310" s="7"/>
      <c r="AH310" s="7"/>
      <c r="AI310" s="7"/>
      <c r="AJ310" s="7"/>
      <c r="AK310" s="7"/>
      <c r="AL310" s="7"/>
      <c r="AM310" s="7"/>
      <c r="AN310" s="7"/>
    </row>
    <row r="311" spans="9:40" x14ac:dyDescent="0.2">
      <c r="I311" s="3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  <c r="AA311" s="7"/>
      <c r="AB311" s="7"/>
      <c r="AC311" s="7"/>
      <c r="AD311" s="7"/>
      <c r="AE311" s="7"/>
      <c r="AF311" s="7"/>
      <c r="AG311" s="7"/>
      <c r="AH311" s="7"/>
      <c r="AI311" s="7"/>
      <c r="AJ311" s="7"/>
      <c r="AK311" s="7"/>
      <c r="AL311" s="7"/>
      <c r="AM311" s="7"/>
      <c r="AN311" s="7"/>
    </row>
    <row r="312" spans="9:40" x14ac:dyDescent="0.2">
      <c r="I312" s="3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  <c r="AA312" s="7"/>
      <c r="AB312" s="7"/>
      <c r="AC312" s="7"/>
      <c r="AD312" s="7"/>
      <c r="AE312" s="7"/>
      <c r="AF312" s="7"/>
      <c r="AG312" s="7"/>
      <c r="AH312" s="7"/>
      <c r="AI312" s="7"/>
      <c r="AJ312" s="7"/>
      <c r="AK312" s="7"/>
      <c r="AL312" s="7"/>
      <c r="AM312" s="7"/>
      <c r="AN312" s="7"/>
    </row>
    <row r="313" spans="9:40" x14ac:dyDescent="0.2">
      <c r="I313" s="3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  <c r="AA313" s="7"/>
      <c r="AB313" s="7"/>
      <c r="AC313" s="7"/>
      <c r="AD313" s="7"/>
      <c r="AE313" s="7"/>
      <c r="AF313" s="7"/>
      <c r="AG313" s="7"/>
      <c r="AH313" s="7"/>
      <c r="AI313" s="7"/>
      <c r="AJ313" s="7"/>
      <c r="AK313" s="7"/>
      <c r="AL313" s="7"/>
      <c r="AM313" s="7"/>
      <c r="AN313" s="7"/>
    </row>
  </sheetData>
  <sortState ref="U6:V48">
    <sortCondition descending="1" ref="V6:V48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230"/>
  <sheetViews>
    <sheetView topLeftCell="A34" workbookViewId="0">
      <selection activeCell="M76" sqref="M76:M83"/>
    </sheetView>
  </sheetViews>
  <sheetFormatPr defaultRowHeight="12.75" x14ac:dyDescent="0.2"/>
  <cols>
    <col min="11" max="11" width="23.7109375" bestFit="1" customWidth="1"/>
    <col min="12" max="12" width="23.28515625" bestFit="1" customWidth="1"/>
  </cols>
  <sheetData>
    <row r="1" spans="2:19" x14ac:dyDescent="0.2">
      <c r="B1" s="1" t="s">
        <v>1</v>
      </c>
      <c r="C1" s="1" t="s">
        <v>386</v>
      </c>
      <c r="D1" s="1" t="s">
        <v>390</v>
      </c>
    </row>
    <row r="2" spans="2:19" x14ac:dyDescent="0.2">
      <c r="B2" t="s">
        <v>16</v>
      </c>
      <c r="C2" t="s">
        <v>17</v>
      </c>
      <c r="D2" t="s">
        <v>17</v>
      </c>
    </row>
    <row r="3" spans="2:19" x14ac:dyDescent="0.2">
      <c r="B3" t="s">
        <v>21</v>
      </c>
      <c r="C3" t="s">
        <v>17</v>
      </c>
      <c r="D3" t="s">
        <v>24</v>
      </c>
    </row>
    <row r="4" spans="2:19" x14ac:dyDescent="0.2">
      <c r="B4" t="s">
        <v>26</v>
      </c>
      <c r="C4" t="s">
        <v>17</v>
      </c>
      <c r="D4" t="s">
        <v>17</v>
      </c>
    </row>
    <row r="5" spans="2:19" x14ac:dyDescent="0.2">
      <c r="B5" t="s">
        <v>27</v>
      </c>
      <c r="C5" t="s">
        <v>17</v>
      </c>
      <c r="D5" t="s">
        <v>36</v>
      </c>
      <c r="K5" t="s">
        <v>24</v>
      </c>
      <c r="L5" t="s">
        <v>62</v>
      </c>
      <c r="M5">
        <v>37</v>
      </c>
      <c r="N5" s="12">
        <f>M5/229</f>
        <v>0.16157205240174671</v>
      </c>
      <c r="P5" s="6" t="s">
        <v>406</v>
      </c>
      <c r="S5" s="12"/>
    </row>
    <row r="6" spans="2:19" x14ac:dyDescent="0.2">
      <c r="B6" t="s">
        <v>30</v>
      </c>
      <c r="C6" t="s">
        <v>17</v>
      </c>
      <c r="D6" t="s">
        <v>32</v>
      </c>
      <c r="K6" t="s">
        <v>65</v>
      </c>
      <c r="L6" t="s">
        <v>62</v>
      </c>
      <c r="M6">
        <v>17</v>
      </c>
      <c r="N6" s="12">
        <f>M6/229</f>
        <v>7.4235807860262015E-2</v>
      </c>
      <c r="P6" s="6" t="s">
        <v>406</v>
      </c>
    </row>
    <row r="7" spans="2:19" x14ac:dyDescent="0.2">
      <c r="B7" t="s">
        <v>33</v>
      </c>
      <c r="C7" t="s">
        <v>34</v>
      </c>
      <c r="D7" t="s">
        <v>36</v>
      </c>
      <c r="K7" t="s">
        <v>24</v>
      </c>
      <c r="L7" t="s">
        <v>151</v>
      </c>
      <c r="M7">
        <v>5</v>
      </c>
      <c r="N7" s="12">
        <f>M7/229</f>
        <v>2.1834061135371178E-2</v>
      </c>
      <c r="P7" s="6" t="s">
        <v>406</v>
      </c>
    </row>
    <row r="8" spans="2:19" x14ac:dyDescent="0.2">
      <c r="B8" t="s">
        <v>37</v>
      </c>
      <c r="C8" t="s">
        <v>34</v>
      </c>
      <c r="D8" t="s">
        <v>237</v>
      </c>
      <c r="K8" t="s">
        <v>24</v>
      </c>
      <c r="L8" t="s">
        <v>66</v>
      </c>
      <c r="M8">
        <v>5</v>
      </c>
      <c r="N8" s="12">
        <f>M8/229</f>
        <v>2.1834061135371178E-2</v>
      </c>
      <c r="P8" s="6" t="s">
        <v>406</v>
      </c>
    </row>
    <row r="9" spans="2:19" x14ac:dyDescent="0.2">
      <c r="B9" t="s">
        <v>39</v>
      </c>
      <c r="C9" t="s">
        <v>17</v>
      </c>
      <c r="D9" t="s">
        <v>36</v>
      </c>
      <c r="K9" t="s">
        <v>24</v>
      </c>
      <c r="L9" t="s">
        <v>65</v>
      </c>
      <c r="M9">
        <v>3</v>
      </c>
      <c r="N9" s="12">
        <f>M9/229</f>
        <v>1.3100436681222707E-2</v>
      </c>
      <c r="P9" s="6" t="s">
        <v>406</v>
      </c>
    </row>
    <row r="10" spans="2:19" x14ac:dyDescent="0.2">
      <c r="B10" t="s">
        <v>40</v>
      </c>
      <c r="C10" t="s">
        <v>17</v>
      </c>
      <c r="D10" t="s">
        <v>36</v>
      </c>
      <c r="K10" s="6" t="s">
        <v>62</v>
      </c>
      <c r="L10" t="s">
        <v>66</v>
      </c>
      <c r="M10">
        <v>2</v>
      </c>
      <c r="N10" s="12">
        <f>M10/229</f>
        <v>8.7336244541484712E-3</v>
      </c>
      <c r="P10" s="6" t="s">
        <v>406</v>
      </c>
    </row>
    <row r="11" spans="2:19" x14ac:dyDescent="0.2">
      <c r="B11" t="s">
        <v>42</v>
      </c>
      <c r="C11" t="s">
        <v>34</v>
      </c>
      <c r="D11" t="s">
        <v>36</v>
      </c>
      <c r="K11" t="s">
        <v>65</v>
      </c>
      <c r="L11" t="s">
        <v>66</v>
      </c>
      <c r="M11">
        <v>2</v>
      </c>
      <c r="N11" s="12">
        <f>M11/229</f>
        <v>8.7336244541484712E-3</v>
      </c>
      <c r="P11" s="6" t="s">
        <v>406</v>
      </c>
    </row>
    <row r="12" spans="2:19" x14ac:dyDescent="0.2">
      <c r="B12" t="s">
        <v>43</v>
      </c>
      <c r="C12" t="s">
        <v>34</v>
      </c>
      <c r="D12" t="s">
        <v>36</v>
      </c>
      <c r="K12" t="s">
        <v>24</v>
      </c>
      <c r="L12" t="s">
        <v>267</v>
      </c>
      <c r="M12">
        <v>1</v>
      </c>
      <c r="N12" s="12">
        <f>M12/229</f>
        <v>4.3668122270742356E-3</v>
      </c>
      <c r="P12" s="6" t="s">
        <v>406</v>
      </c>
    </row>
    <row r="13" spans="2:19" x14ac:dyDescent="0.2">
      <c r="B13" t="s">
        <v>46</v>
      </c>
      <c r="C13" t="s">
        <v>17</v>
      </c>
      <c r="D13" t="s">
        <v>36</v>
      </c>
      <c r="K13" t="s">
        <v>317</v>
      </c>
      <c r="L13" t="s">
        <v>344</v>
      </c>
      <c r="M13">
        <v>1</v>
      </c>
      <c r="N13" s="12">
        <f>M13/229</f>
        <v>4.3668122270742356E-3</v>
      </c>
      <c r="P13" s="6" t="s">
        <v>406</v>
      </c>
    </row>
    <row r="14" spans="2:19" x14ac:dyDescent="0.2">
      <c r="B14" t="s">
        <v>47</v>
      </c>
      <c r="C14" t="s">
        <v>17</v>
      </c>
      <c r="D14" t="s">
        <v>36</v>
      </c>
      <c r="K14" t="s">
        <v>317</v>
      </c>
      <c r="L14" t="s">
        <v>379</v>
      </c>
      <c r="M14">
        <v>1</v>
      </c>
      <c r="N14" s="12">
        <f>M14/229</f>
        <v>4.3668122270742356E-3</v>
      </c>
      <c r="P14" s="6" t="s">
        <v>406</v>
      </c>
    </row>
    <row r="15" spans="2:19" x14ac:dyDescent="0.2">
      <c r="B15" t="s">
        <v>48</v>
      </c>
      <c r="C15" t="s">
        <v>24</v>
      </c>
      <c r="D15" t="s">
        <v>24</v>
      </c>
      <c r="K15" s="6" t="s">
        <v>62</v>
      </c>
      <c r="L15" s="6" t="s">
        <v>151</v>
      </c>
      <c r="M15">
        <v>1</v>
      </c>
      <c r="N15" s="12">
        <f>M15/229</f>
        <v>4.3668122270742356E-3</v>
      </c>
      <c r="P15" s="6" t="s">
        <v>406</v>
      </c>
    </row>
    <row r="16" spans="2:19" x14ac:dyDescent="0.2">
      <c r="B16" t="s">
        <v>50</v>
      </c>
      <c r="C16" t="s">
        <v>34</v>
      </c>
      <c r="D16" t="s">
        <v>36</v>
      </c>
      <c r="K16" t="s">
        <v>83</v>
      </c>
      <c r="L16" t="s">
        <v>65</v>
      </c>
      <c r="M16">
        <v>2</v>
      </c>
      <c r="N16" s="12">
        <f>M16/229</f>
        <v>8.7336244541484712E-3</v>
      </c>
      <c r="P16" s="6" t="s">
        <v>403</v>
      </c>
    </row>
    <row r="17" spans="2:16" x14ac:dyDescent="0.2">
      <c r="B17" t="s">
        <v>53</v>
      </c>
      <c r="C17" t="s">
        <v>34</v>
      </c>
      <c r="D17" t="s">
        <v>17</v>
      </c>
      <c r="K17" t="s">
        <v>83</v>
      </c>
      <c r="L17" t="s">
        <v>62</v>
      </c>
      <c r="M17">
        <v>1</v>
      </c>
      <c r="N17" s="12">
        <f>M17/229</f>
        <v>4.3668122270742356E-3</v>
      </c>
      <c r="P17" s="6" t="s">
        <v>403</v>
      </c>
    </row>
    <row r="18" spans="2:16" x14ac:dyDescent="0.2">
      <c r="B18" t="s">
        <v>54</v>
      </c>
      <c r="C18" t="s">
        <v>34</v>
      </c>
      <c r="D18" t="s">
        <v>36</v>
      </c>
      <c r="K18" t="s">
        <v>24</v>
      </c>
      <c r="L18" t="s">
        <v>73</v>
      </c>
      <c r="M18">
        <v>1</v>
      </c>
      <c r="N18" s="12">
        <f>M18/229</f>
        <v>4.3668122270742356E-3</v>
      </c>
      <c r="P18" s="6" t="s">
        <v>403</v>
      </c>
    </row>
    <row r="19" spans="2:16" x14ac:dyDescent="0.2">
      <c r="B19" t="s">
        <v>55</v>
      </c>
      <c r="C19" t="s">
        <v>34</v>
      </c>
      <c r="D19" t="s">
        <v>36</v>
      </c>
      <c r="K19" t="s">
        <v>24</v>
      </c>
      <c r="L19" t="s">
        <v>34</v>
      </c>
      <c r="M19">
        <v>9</v>
      </c>
      <c r="N19" s="12">
        <f>M19/229</f>
        <v>3.9301310043668124E-2</v>
      </c>
      <c r="P19" s="6" t="s">
        <v>405</v>
      </c>
    </row>
    <row r="20" spans="2:16" x14ac:dyDescent="0.2">
      <c r="B20" t="s">
        <v>56</v>
      </c>
      <c r="C20" t="s">
        <v>34</v>
      </c>
      <c r="D20" t="s">
        <v>36</v>
      </c>
      <c r="K20" t="s">
        <v>24</v>
      </c>
      <c r="L20" t="s">
        <v>17</v>
      </c>
      <c r="M20">
        <v>7</v>
      </c>
      <c r="N20" s="12">
        <f>M20/229</f>
        <v>3.0567685589519649E-2</v>
      </c>
      <c r="P20" s="6" t="s">
        <v>405</v>
      </c>
    </row>
    <row r="21" spans="2:16" x14ac:dyDescent="0.2">
      <c r="B21" t="s">
        <v>58</v>
      </c>
      <c r="C21" t="s">
        <v>34</v>
      </c>
      <c r="D21" t="s">
        <v>36</v>
      </c>
      <c r="K21" t="s">
        <v>314</v>
      </c>
      <c r="L21" t="s">
        <v>300</v>
      </c>
      <c r="M21">
        <v>5</v>
      </c>
      <c r="N21" s="12">
        <f>M21/229</f>
        <v>2.1834061135371178E-2</v>
      </c>
      <c r="P21" s="6" t="s">
        <v>405</v>
      </c>
    </row>
    <row r="22" spans="2:16" x14ac:dyDescent="0.2">
      <c r="B22" t="s">
        <v>59</v>
      </c>
      <c r="C22" t="s">
        <v>34</v>
      </c>
      <c r="D22" t="s">
        <v>36</v>
      </c>
      <c r="K22" t="s">
        <v>314</v>
      </c>
      <c r="L22" t="s">
        <v>307</v>
      </c>
      <c r="M22">
        <v>4</v>
      </c>
      <c r="N22" s="12">
        <f>M22/229</f>
        <v>1.7467248908296942E-2</v>
      </c>
      <c r="P22" s="6" t="s">
        <v>405</v>
      </c>
    </row>
    <row r="23" spans="2:16" x14ac:dyDescent="0.2">
      <c r="B23" t="s">
        <v>61</v>
      </c>
      <c r="C23" t="s">
        <v>62</v>
      </c>
      <c r="D23" t="s">
        <v>34</v>
      </c>
      <c r="K23" t="s">
        <v>317</v>
      </c>
      <c r="L23" t="s">
        <v>334</v>
      </c>
      <c r="M23">
        <v>3</v>
      </c>
      <c r="N23" s="12">
        <f>M23/229</f>
        <v>1.3100436681222707E-2</v>
      </c>
      <c r="P23" s="6" t="s">
        <v>405</v>
      </c>
    </row>
    <row r="24" spans="2:16" x14ac:dyDescent="0.2">
      <c r="B24" t="s">
        <v>64</v>
      </c>
      <c r="C24" t="s">
        <v>65</v>
      </c>
      <c r="D24" t="s">
        <v>66</v>
      </c>
      <c r="K24" t="s">
        <v>62</v>
      </c>
      <c r="L24" t="s">
        <v>34</v>
      </c>
      <c r="M24">
        <v>3</v>
      </c>
      <c r="N24" s="12">
        <f>M24/229</f>
        <v>1.3100436681222707E-2</v>
      </c>
      <c r="P24" s="6" t="s">
        <v>405</v>
      </c>
    </row>
    <row r="25" spans="2:16" x14ac:dyDescent="0.2">
      <c r="B25" t="s">
        <v>67</v>
      </c>
      <c r="C25" t="s">
        <v>24</v>
      </c>
      <c r="D25" t="s">
        <v>17</v>
      </c>
      <c r="K25" t="s">
        <v>34</v>
      </c>
      <c r="L25" t="s">
        <v>62</v>
      </c>
      <c r="M25">
        <v>2</v>
      </c>
      <c r="N25" s="12">
        <f>M25/229</f>
        <v>8.7336244541484712E-3</v>
      </c>
      <c r="P25" s="6" t="s">
        <v>405</v>
      </c>
    </row>
    <row r="26" spans="2:16" x14ac:dyDescent="0.2">
      <c r="B26" t="s">
        <v>68</v>
      </c>
      <c r="C26" t="s">
        <v>24</v>
      </c>
      <c r="D26" t="s">
        <v>34</v>
      </c>
      <c r="K26" t="s">
        <v>298</v>
      </c>
      <c r="L26" t="s">
        <v>300</v>
      </c>
      <c r="M26">
        <v>2</v>
      </c>
      <c r="N26" s="12">
        <f>M26/229</f>
        <v>8.7336244541484712E-3</v>
      </c>
      <c r="P26" s="6" t="s">
        <v>405</v>
      </c>
    </row>
    <row r="27" spans="2:16" x14ac:dyDescent="0.2">
      <c r="B27" t="s">
        <v>69</v>
      </c>
      <c r="C27" t="s">
        <v>24</v>
      </c>
      <c r="D27" t="s">
        <v>34</v>
      </c>
      <c r="K27" t="s">
        <v>17</v>
      </c>
      <c r="L27" t="s">
        <v>62</v>
      </c>
      <c r="M27">
        <v>2</v>
      </c>
      <c r="N27" s="12">
        <f>M27/229</f>
        <v>8.7336244541484712E-3</v>
      </c>
      <c r="P27" s="6" t="s">
        <v>405</v>
      </c>
    </row>
    <row r="28" spans="2:16" x14ac:dyDescent="0.2">
      <c r="B28" t="s">
        <v>72</v>
      </c>
      <c r="C28" t="s">
        <v>24</v>
      </c>
      <c r="D28" t="s">
        <v>73</v>
      </c>
      <c r="K28" s="6" t="s">
        <v>395</v>
      </c>
      <c r="L28" s="6" t="s">
        <v>396</v>
      </c>
      <c r="M28">
        <v>1</v>
      </c>
      <c r="N28" s="12">
        <f>M28/229</f>
        <v>4.3668122270742356E-3</v>
      </c>
      <c r="P28" s="6" t="s">
        <v>405</v>
      </c>
    </row>
    <row r="29" spans="2:16" x14ac:dyDescent="0.2">
      <c r="B29" t="s">
        <v>74</v>
      </c>
      <c r="C29" t="s">
        <v>34</v>
      </c>
      <c r="D29" t="s">
        <v>62</v>
      </c>
      <c r="K29" t="s">
        <v>355</v>
      </c>
      <c r="L29" t="s">
        <v>356</v>
      </c>
      <c r="M29">
        <v>1</v>
      </c>
      <c r="N29" s="12">
        <f>M29/229</f>
        <v>4.3668122270742356E-3</v>
      </c>
      <c r="P29" s="6" t="s">
        <v>405</v>
      </c>
    </row>
    <row r="30" spans="2:16" x14ac:dyDescent="0.2">
      <c r="B30" t="s">
        <v>76</v>
      </c>
      <c r="C30" t="s">
        <v>62</v>
      </c>
      <c r="D30" t="s">
        <v>34</v>
      </c>
      <c r="K30" t="s">
        <v>348</v>
      </c>
      <c r="L30" t="s">
        <v>349</v>
      </c>
      <c r="M30">
        <v>1</v>
      </c>
      <c r="N30" s="12">
        <f>M30/229</f>
        <v>4.3668122270742356E-3</v>
      </c>
      <c r="P30" s="6" t="s">
        <v>405</v>
      </c>
    </row>
    <row r="31" spans="2:16" x14ac:dyDescent="0.2">
      <c r="B31" t="s">
        <v>77</v>
      </c>
      <c r="C31" t="s">
        <v>62</v>
      </c>
      <c r="D31" t="s">
        <v>66</v>
      </c>
      <c r="K31" t="s">
        <v>36</v>
      </c>
      <c r="L31" t="s">
        <v>62</v>
      </c>
      <c r="M31">
        <v>1</v>
      </c>
      <c r="N31" s="12">
        <f>M31/229</f>
        <v>4.3668122270742356E-3</v>
      </c>
      <c r="P31" s="6" t="s">
        <v>405</v>
      </c>
    </row>
    <row r="32" spans="2:16" x14ac:dyDescent="0.2">
      <c r="B32" t="s">
        <v>79</v>
      </c>
      <c r="C32" t="s">
        <v>24</v>
      </c>
      <c r="D32" t="s">
        <v>80</v>
      </c>
      <c r="K32" t="s">
        <v>361</v>
      </c>
      <c r="L32" t="s">
        <v>362</v>
      </c>
      <c r="M32">
        <v>1</v>
      </c>
      <c r="N32" s="12">
        <f>M32/229</f>
        <v>4.3668122270742356E-3</v>
      </c>
      <c r="P32" s="6" t="s">
        <v>405</v>
      </c>
    </row>
    <row r="33" spans="2:16" x14ac:dyDescent="0.2">
      <c r="B33" t="s">
        <v>81</v>
      </c>
      <c r="C33" t="s">
        <v>66</v>
      </c>
      <c r="D33" t="s">
        <v>24</v>
      </c>
      <c r="K33" t="s">
        <v>249</v>
      </c>
      <c r="L33" t="s">
        <v>124</v>
      </c>
      <c r="M33">
        <v>1</v>
      </c>
      <c r="N33" s="12">
        <f>M33/229</f>
        <v>4.3668122270742356E-3</v>
      </c>
      <c r="P33" s="6" t="s">
        <v>405</v>
      </c>
    </row>
    <row r="34" spans="2:16" x14ac:dyDescent="0.2">
      <c r="B34" t="s">
        <v>82</v>
      </c>
      <c r="C34" t="s">
        <v>83</v>
      </c>
      <c r="D34" t="s">
        <v>65</v>
      </c>
      <c r="K34" t="s">
        <v>244</v>
      </c>
      <c r="L34" t="s">
        <v>273</v>
      </c>
      <c r="M34">
        <v>1</v>
      </c>
      <c r="N34" s="12">
        <f>M34/229</f>
        <v>4.3668122270742356E-3</v>
      </c>
      <c r="P34" s="6" t="s">
        <v>405</v>
      </c>
    </row>
    <row r="35" spans="2:16" x14ac:dyDescent="0.2">
      <c r="B35" t="s">
        <v>84</v>
      </c>
      <c r="C35" t="s">
        <v>73</v>
      </c>
      <c r="D35" t="s">
        <v>65</v>
      </c>
      <c r="K35" t="s">
        <v>358</v>
      </c>
      <c r="L35" t="s">
        <v>359</v>
      </c>
      <c r="M35">
        <v>1</v>
      </c>
      <c r="N35" s="12">
        <f>M35/229</f>
        <v>4.3668122270742356E-3</v>
      </c>
      <c r="P35" s="6" t="s">
        <v>405</v>
      </c>
    </row>
    <row r="36" spans="2:16" x14ac:dyDescent="0.2">
      <c r="B36" t="s">
        <v>85</v>
      </c>
      <c r="C36" t="s">
        <v>24</v>
      </c>
      <c r="D36" t="s">
        <v>66</v>
      </c>
      <c r="K36" t="s">
        <v>358</v>
      </c>
      <c r="L36" t="s">
        <v>368</v>
      </c>
      <c r="M36">
        <v>1</v>
      </c>
      <c r="N36" s="12">
        <f>M36/229</f>
        <v>4.3668122270742356E-3</v>
      </c>
      <c r="P36" s="6" t="s">
        <v>405</v>
      </c>
    </row>
    <row r="37" spans="2:16" x14ac:dyDescent="0.2">
      <c r="B37" t="s">
        <v>86</v>
      </c>
      <c r="C37" t="s">
        <v>66</v>
      </c>
      <c r="D37" t="s">
        <v>24</v>
      </c>
      <c r="K37" t="s">
        <v>358</v>
      </c>
      <c r="L37" t="s">
        <v>371</v>
      </c>
      <c r="M37">
        <v>1</v>
      </c>
      <c r="N37" s="12">
        <f>M37/229</f>
        <v>4.3668122270742356E-3</v>
      </c>
      <c r="P37" s="6" t="s">
        <v>405</v>
      </c>
    </row>
    <row r="38" spans="2:16" x14ac:dyDescent="0.2">
      <c r="B38" t="s">
        <v>87</v>
      </c>
      <c r="C38" t="s">
        <v>24</v>
      </c>
      <c r="D38" t="s">
        <v>62</v>
      </c>
      <c r="K38" t="s">
        <v>24</v>
      </c>
      <c r="L38" t="s">
        <v>80</v>
      </c>
      <c r="M38">
        <v>1</v>
      </c>
      <c r="N38" s="12">
        <f>M38/229</f>
        <v>4.3668122270742356E-3</v>
      </c>
      <c r="P38" s="6" t="s">
        <v>405</v>
      </c>
    </row>
    <row r="39" spans="2:16" x14ac:dyDescent="0.2">
      <c r="B39" t="s">
        <v>88</v>
      </c>
      <c r="C39" t="s">
        <v>83</v>
      </c>
      <c r="D39" t="s">
        <v>62</v>
      </c>
      <c r="K39" t="s">
        <v>24</v>
      </c>
      <c r="L39" t="s">
        <v>241</v>
      </c>
      <c r="M39">
        <v>1</v>
      </c>
      <c r="N39" s="12">
        <f>M39/229</f>
        <v>4.3668122270742356E-3</v>
      </c>
      <c r="P39" s="6" t="s">
        <v>405</v>
      </c>
    </row>
    <row r="40" spans="2:16" x14ac:dyDescent="0.2">
      <c r="B40" t="s">
        <v>89</v>
      </c>
      <c r="C40" t="s">
        <v>18</v>
      </c>
      <c r="D40" t="s">
        <v>18</v>
      </c>
      <c r="K40" t="s">
        <v>65</v>
      </c>
      <c r="L40" t="s">
        <v>34</v>
      </c>
      <c r="M40">
        <v>1</v>
      </c>
      <c r="N40" s="12">
        <f>M40/229</f>
        <v>4.3668122270742356E-3</v>
      </c>
      <c r="P40" s="6" t="s">
        <v>405</v>
      </c>
    </row>
    <row r="41" spans="2:16" x14ac:dyDescent="0.2">
      <c r="B41" t="s">
        <v>90</v>
      </c>
      <c r="C41" t="s">
        <v>18</v>
      </c>
      <c r="D41" t="s">
        <v>18</v>
      </c>
      <c r="K41" t="s">
        <v>314</v>
      </c>
      <c r="L41" t="s">
        <v>325</v>
      </c>
      <c r="M41">
        <v>1</v>
      </c>
      <c r="N41" s="12">
        <f>M41/229</f>
        <v>4.3668122270742356E-3</v>
      </c>
      <c r="P41" s="6" t="s">
        <v>405</v>
      </c>
    </row>
    <row r="42" spans="2:16" x14ac:dyDescent="0.2">
      <c r="B42" t="s">
        <v>91</v>
      </c>
      <c r="C42" t="s">
        <v>18</v>
      </c>
      <c r="D42" t="s">
        <v>18</v>
      </c>
      <c r="K42" t="s">
        <v>314</v>
      </c>
      <c r="L42" t="s">
        <v>146</v>
      </c>
      <c r="M42">
        <v>1</v>
      </c>
      <c r="N42" s="12">
        <f>M42/229</f>
        <v>4.3668122270742356E-3</v>
      </c>
      <c r="P42" s="6" t="s">
        <v>405</v>
      </c>
    </row>
    <row r="43" spans="2:16" x14ac:dyDescent="0.2">
      <c r="B43" t="s">
        <v>92</v>
      </c>
      <c r="C43" t="s">
        <v>18</v>
      </c>
      <c r="D43" t="s">
        <v>18</v>
      </c>
      <c r="K43" t="s">
        <v>376</v>
      </c>
      <c r="L43" t="s">
        <v>377</v>
      </c>
      <c r="M43">
        <v>1</v>
      </c>
      <c r="N43" s="12">
        <f>M43/229</f>
        <v>4.3668122270742356E-3</v>
      </c>
      <c r="P43" s="6" t="s">
        <v>405</v>
      </c>
    </row>
    <row r="44" spans="2:16" x14ac:dyDescent="0.2">
      <c r="B44" t="s">
        <v>93</v>
      </c>
      <c r="C44" t="s">
        <v>18</v>
      </c>
      <c r="D44" t="s">
        <v>18</v>
      </c>
      <c r="K44" t="s">
        <v>352</v>
      </c>
      <c r="L44" t="s">
        <v>353</v>
      </c>
      <c r="M44">
        <v>1</v>
      </c>
      <c r="N44" s="12">
        <f>M44/229</f>
        <v>4.3668122270742356E-3</v>
      </c>
      <c r="P44" s="6" t="s">
        <v>405</v>
      </c>
    </row>
    <row r="45" spans="2:16" x14ac:dyDescent="0.2">
      <c r="B45" t="s">
        <v>94</v>
      </c>
      <c r="C45" t="s">
        <v>66</v>
      </c>
      <c r="D45" t="s">
        <v>24</v>
      </c>
      <c r="K45" t="s">
        <v>65</v>
      </c>
      <c r="L45" t="s">
        <v>34</v>
      </c>
      <c r="M45">
        <v>1</v>
      </c>
      <c r="N45" s="12">
        <f>M45/229</f>
        <v>4.3668122270742356E-3</v>
      </c>
      <c r="P45" s="6" t="s">
        <v>405</v>
      </c>
    </row>
    <row r="46" spans="2:16" x14ac:dyDescent="0.2">
      <c r="B46" t="s">
        <v>96</v>
      </c>
      <c r="C46" t="s">
        <v>24</v>
      </c>
      <c r="D46" t="s">
        <v>17</v>
      </c>
      <c r="K46" t="s">
        <v>298</v>
      </c>
      <c r="L46" t="s">
        <v>346</v>
      </c>
      <c r="M46">
        <v>1</v>
      </c>
      <c r="N46" s="12">
        <f>M46/229</f>
        <v>4.3668122270742356E-3</v>
      </c>
      <c r="P46" s="6" t="s">
        <v>405</v>
      </c>
    </row>
    <row r="47" spans="2:16" x14ac:dyDescent="0.2">
      <c r="B47" t="s">
        <v>98</v>
      </c>
      <c r="C47" t="s">
        <v>62</v>
      </c>
      <c r="D47" t="s">
        <v>34</v>
      </c>
      <c r="K47" t="s">
        <v>298</v>
      </c>
      <c r="L47" t="s">
        <v>374</v>
      </c>
      <c r="M47">
        <v>1</v>
      </c>
      <c r="N47" s="12">
        <f>M47/229</f>
        <v>4.3668122270742356E-3</v>
      </c>
      <c r="P47" s="6" t="s">
        <v>405</v>
      </c>
    </row>
    <row r="48" spans="2:16" x14ac:dyDescent="0.2">
      <c r="B48" t="s">
        <v>99</v>
      </c>
      <c r="C48" t="s">
        <v>65</v>
      </c>
      <c r="D48" t="s">
        <v>62</v>
      </c>
      <c r="K48" t="s">
        <v>317</v>
      </c>
      <c r="L48" t="s">
        <v>325</v>
      </c>
      <c r="M48">
        <v>1</v>
      </c>
      <c r="N48" s="12">
        <f>M48/229</f>
        <v>4.3668122270742356E-3</v>
      </c>
      <c r="P48" s="6" t="s">
        <v>405</v>
      </c>
    </row>
    <row r="49" spans="2:16" x14ac:dyDescent="0.2">
      <c r="B49" t="s">
        <v>100</v>
      </c>
      <c r="C49" t="s">
        <v>66</v>
      </c>
      <c r="D49" t="s">
        <v>24</v>
      </c>
      <c r="K49" t="s">
        <v>317</v>
      </c>
      <c r="L49" t="s">
        <v>346</v>
      </c>
      <c r="M49">
        <v>1</v>
      </c>
      <c r="N49" s="12">
        <f>M49/229</f>
        <v>4.3668122270742356E-3</v>
      </c>
      <c r="P49" s="6" t="s">
        <v>405</v>
      </c>
    </row>
    <row r="50" spans="2:16" x14ac:dyDescent="0.2">
      <c r="B50" t="s">
        <v>101</v>
      </c>
      <c r="C50" t="s">
        <v>65</v>
      </c>
      <c r="D50" t="s">
        <v>62</v>
      </c>
      <c r="K50" t="s">
        <v>317</v>
      </c>
      <c r="L50" t="s">
        <v>381</v>
      </c>
      <c r="M50">
        <v>1</v>
      </c>
      <c r="N50" s="12">
        <f>M50/229</f>
        <v>4.3668122270742356E-3</v>
      </c>
      <c r="P50" s="6" t="s">
        <v>405</v>
      </c>
    </row>
    <row r="51" spans="2:16" x14ac:dyDescent="0.2">
      <c r="B51" t="s">
        <v>102</v>
      </c>
      <c r="C51" t="s">
        <v>38</v>
      </c>
      <c r="D51" t="s">
        <v>24</v>
      </c>
      <c r="K51" t="s">
        <v>304</v>
      </c>
      <c r="L51" t="s">
        <v>65</v>
      </c>
      <c r="M51">
        <v>1</v>
      </c>
      <c r="N51" s="12">
        <f>M51/229</f>
        <v>4.3668122270742356E-3</v>
      </c>
      <c r="P51" s="6" t="s">
        <v>405</v>
      </c>
    </row>
    <row r="52" spans="2:16" x14ac:dyDescent="0.2">
      <c r="B52" t="s">
        <v>103</v>
      </c>
      <c r="C52" t="s">
        <v>24</v>
      </c>
      <c r="D52" t="s">
        <v>34</v>
      </c>
      <c r="K52" t="s">
        <v>17</v>
      </c>
      <c r="L52" t="s">
        <v>232</v>
      </c>
      <c r="M52">
        <v>1</v>
      </c>
      <c r="N52" s="12">
        <f>M52/229</f>
        <v>4.3668122270742356E-3</v>
      </c>
      <c r="P52" s="6" t="s">
        <v>405</v>
      </c>
    </row>
    <row r="53" spans="2:16" x14ac:dyDescent="0.2">
      <c r="B53" t="s">
        <v>104</v>
      </c>
      <c r="C53" t="s">
        <v>62</v>
      </c>
      <c r="D53" t="s">
        <v>24</v>
      </c>
      <c r="K53" s="6" t="s">
        <v>17</v>
      </c>
      <c r="L53" s="6" t="s">
        <v>66</v>
      </c>
      <c r="M53">
        <v>1</v>
      </c>
      <c r="N53" s="12">
        <f>M53/229</f>
        <v>4.3668122270742356E-3</v>
      </c>
      <c r="P53" s="6" t="s">
        <v>405</v>
      </c>
    </row>
    <row r="54" spans="2:16" x14ac:dyDescent="0.2">
      <c r="B54" t="s">
        <v>105</v>
      </c>
      <c r="C54" t="s">
        <v>24</v>
      </c>
      <c r="D54" t="s">
        <v>18</v>
      </c>
      <c r="K54" t="s">
        <v>17</v>
      </c>
      <c r="L54" t="s">
        <v>17</v>
      </c>
      <c r="M54">
        <v>9</v>
      </c>
      <c r="N54" s="12">
        <f>M54/229</f>
        <v>3.9301310043668124E-2</v>
      </c>
      <c r="P54" s="6" t="s">
        <v>400</v>
      </c>
    </row>
    <row r="55" spans="2:16" x14ac:dyDescent="0.2">
      <c r="B55" t="s">
        <v>107</v>
      </c>
      <c r="C55" t="s">
        <v>24</v>
      </c>
      <c r="D55" t="s">
        <v>62</v>
      </c>
      <c r="K55" t="s">
        <v>17</v>
      </c>
      <c r="L55" t="s">
        <v>36</v>
      </c>
      <c r="M55">
        <v>6</v>
      </c>
      <c r="N55" s="12">
        <f>M55/229</f>
        <v>2.6200873362445413E-2</v>
      </c>
      <c r="P55" s="6" t="s">
        <v>402</v>
      </c>
    </row>
    <row r="56" spans="2:16" x14ac:dyDescent="0.2">
      <c r="B56" t="s">
        <v>108</v>
      </c>
      <c r="C56" t="s">
        <v>17</v>
      </c>
      <c r="D56" t="s">
        <v>62</v>
      </c>
      <c r="K56" t="s">
        <v>36</v>
      </c>
      <c r="L56" t="s">
        <v>36</v>
      </c>
      <c r="M56">
        <v>4</v>
      </c>
      <c r="N56" s="12">
        <f>M56/229</f>
        <v>1.7467248908296942E-2</v>
      </c>
      <c r="P56" s="6" t="s">
        <v>400</v>
      </c>
    </row>
    <row r="57" spans="2:16" x14ac:dyDescent="0.2">
      <c r="B57" t="s">
        <v>109</v>
      </c>
      <c r="C57" t="s">
        <v>24</v>
      </c>
      <c r="D57" t="s">
        <v>24</v>
      </c>
      <c r="K57" t="s">
        <v>34</v>
      </c>
      <c r="L57" t="s">
        <v>34</v>
      </c>
      <c r="M57">
        <v>2</v>
      </c>
      <c r="N57" s="12">
        <f>M57/229</f>
        <v>8.7336244541484712E-3</v>
      </c>
      <c r="P57" s="6" t="s">
        <v>400</v>
      </c>
    </row>
    <row r="58" spans="2:16" x14ac:dyDescent="0.2">
      <c r="B58" t="s">
        <v>110</v>
      </c>
      <c r="C58" t="s">
        <v>24</v>
      </c>
      <c r="D58" t="s">
        <v>24</v>
      </c>
      <c r="K58" t="s">
        <v>34</v>
      </c>
      <c r="L58" t="s">
        <v>36</v>
      </c>
      <c r="M58">
        <v>11</v>
      </c>
      <c r="N58" s="12">
        <f>M58/229</f>
        <v>4.8034934497816595E-2</v>
      </c>
      <c r="P58" s="6" t="s">
        <v>402</v>
      </c>
    </row>
    <row r="59" spans="2:16" x14ac:dyDescent="0.2">
      <c r="B59" t="s">
        <v>111</v>
      </c>
      <c r="C59" t="s">
        <v>24</v>
      </c>
      <c r="D59" t="s">
        <v>62</v>
      </c>
      <c r="K59" t="s">
        <v>34</v>
      </c>
      <c r="L59" t="s">
        <v>17</v>
      </c>
      <c r="M59">
        <v>4</v>
      </c>
      <c r="N59" s="12">
        <f>M59/229</f>
        <v>1.7467248908296942E-2</v>
      </c>
      <c r="P59" s="6" t="s">
        <v>402</v>
      </c>
    </row>
    <row r="60" spans="2:16" x14ac:dyDescent="0.2">
      <c r="B60" t="s">
        <v>112</v>
      </c>
      <c r="C60" t="s">
        <v>24</v>
      </c>
      <c r="D60" t="s">
        <v>62</v>
      </c>
      <c r="K60" t="s">
        <v>36</v>
      </c>
      <c r="L60" t="s">
        <v>237</v>
      </c>
      <c r="M60">
        <v>1</v>
      </c>
      <c r="N60" s="12">
        <f>M60/229</f>
        <v>4.3668122270742356E-3</v>
      </c>
      <c r="P60" s="6" t="s">
        <v>402</v>
      </c>
    </row>
    <row r="61" spans="2:16" x14ac:dyDescent="0.2">
      <c r="B61" t="s">
        <v>113</v>
      </c>
      <c r="C61" t="s">
        <v>62</v>
      </c>
      <c r="D61" t="s">
        <v>24</v>
      </c>
      <c r="K61" t="s">
        <v>36</v>
      </c>
      <c r="L61" t="s">
        <v>34</v>
      </c>
      <c r="M61">
        <v>1</v>
      </c>
      <c r="N61" s="12">
        <f>M61/229</f>
        <v>4.3668122270742356E-3</v>
      </c>
      <c r="P61" s="6" t="s">
        <v>402</v>
      </c>
    </row>
    <row r="62" spans="2:16" x14ac:dyDescent="0.2">
      <c r="B62" t="s">
        <v>114</v>
      </c>
      <c r="C62" t="s">
        <v>17</v>
      </c>
      <c r="D62" t="s">
        <v>24</v>
      </c>
      <c r="K62" t="s">
        <v>331</v>
      </c>
      <c r="L62" t="s">
        <v>332</v>
      </c>
      <c r="M62">
        <v>1</v>
      </c>
      <c r="N62" s="12">
        <f>M62/229</f>
        <v>4.3668122270742356E-3</v>
      </c>
      <c r="P62" s="6" t="s">
        <v>402</v>
      </c>
    </row>
    <row r="63" spans="2:16" x14ac:dyDescent="0.2">
      <c r="B63" t="s">
        <v>115</v>
      </c>
      <c r="C63" t="s">
        <v>24</v>
      </c>
      <c r="D63" t="s">
        <v>62</v>
      </c>
      <c r="K63" t="s">
        <v>34</v>
      </c>
      <c r="L63" t="s">
        <v>237</v>
      </c>
      <c r="M63">
        <v>1</v>
      </c>
      <c r="N63" s="12">
        <f>M63/229</f>
        <v>4.3668122270742356E-3</v>
      </c>
      <c r="P63" s="6" t="s">
        <v>402</v>
      </c>
    </row>
    <row r="64" spans="2:16" x14ac:dyDescent="0.2">
      <c r="B64" t="s">
        <v>116</v>
      </c>
      <c r="C64" t="s">
        <v>24</v>
      </c>
      <c r="D64" t="s">
        <v>62</v>
      </c>
      <c r="K64" t="s">
        <v>24</v>
      </c>
      <c r="L64" t="s">
        <v>24</v>
      </c>
      <c r="M64">
        <v>21</v>
      </c>
      <c r="N64" s="12">
        <f>M64/229</f>
        <v>9.1703056768558958E-2</v>
      </c>
      <c r="P64" s="6" t="s">
        <v>399</v>
      </c>
    </row>
    <row r="65" spans="2:16" x14ac:dyDescent="0.2">
      <c r="B65" t="s">
        <v>118</v>
      </c>
      <c r="C65" t="s">
        <v>24</v>
      </c>
      <c r="D65" t="s">
        <v>62</v>
      </c>
      <c r="K65" s="6" t="s">
        <v>62</v>
      </c>
      <c r="L65" s="6" t="s">
        <v>62</v>
      </c>
      <c r="M65">
        <v>2</v>
      </c>
      <c r="N65" s="12">
        <f>M65/229</f>
        <v>8.7336244541484712E-3</v>
      </c>
      <c r="P65" s="6" t="s">
        <v>401</v>
      </c>
    </row>
    <row r="66" spans="2:16" x14ac:dyDescent="0.2">
      <c r="B66" t="s">
        <v>120</v>
      </c>
      <c r="C66" t="s">
        <v>24</v>
      </c>
      <c r="D66" t="s">
        <v>24</v>
      </c>
      <c r="N66" s="12"/>
      <c r="P66" s="6"/>
    </row>
    <row r="67" spans="2:16" x14ac:dyDescent="0.2">
      <c r="B67" t="s">
        <v>121</v>
      </c>
      <c r="C67" t="s">
        <v>24</v>
      </c>
      <c r="D67" t="s">
        <v>62</v>
      </c>
    </row>
    <row r="68" spans="2:16" x14ac:dyDescent="0.2">
      <c r="B68" t="s">
        <v>122</v>
      </c>
      <c r="C68" t="s">
        <v>24</v>
      </c>
      <c r="D68" t="s">
        <v>62</v>
      </c>
    </row>
    <row r="69" spans="2:16" x14ac:dyDescent="0.2">
      <c r="B69" t="s">
        <v>123</v>
      </c>
      <c r="C69" t="s">
        <v>24</v>
      </c>
      <c r="D69" t="s">
        <v>124</v>
      </c>
      <c r="L69" s="6" t="s">
        <v>404</v>
      </c>
      <c r="M69">
        <v>10</v>
      </c>
      <c r="N69" s="12">
        <f>M69/229</f>
        <v>4.3668122270742356E-2</v>
      </c>
      <c r="P69" s="6" t="s">
        <v>397</v>
      </c>
    </row>
    <row r="70" spans="2:16" x14ac:dyDescent="0.2">
      <c r="B70" t="s">
        <v>125</v>
      </c>
      <c r="C70" t="s">
        <v>62</v>
      </c>
      <c r="D70" t="s">
        <v>62</v>
      </c>
    </row>
    <row r="71" spans="2:16" x14ac:dyDescent="0.2">
      <c r="B71" t="s">
        <v>126</v>
      </c>
      <c r="C71" t="s">
        <v>24</v>
      </c>
      <c r="D71" t="s">
        <v>24</v>
      </c>
    </row>
    <row r="72" spans="2:16" x14ac:dyDescent="0.2">
      <c r="B72" t="s">
        <v>127</v>
      </c>
      <c r="C72" t="s">
        <v>24</v>
      </c>
      <c r="D72" t="s">
        <v>62</v>
      </c>
    </row>
    <row r="73" spans="2:16" x14ac:dyDescent="0.2">
      <c r="B73" t="s">
        <v>128</v>
      </c>
      <c r="C73" t="s">
        <v>24</v>
      </c>
      <c r="D73" t="s">
        <v>62</v>
      </c>
    </row>
    <row r="74" spans="2:16" x14ac:dyDescent="0.2">
      <c r="B74" t="s">
        <v>129</v>
      </c>
      <c r="C74" t="s">
        <v>62</v>
      </c>
      <c r="D74" t="s">
        <v>24</v>
      </c>
    </row>
    <row r="75" spans="2:16" x14ac:dyDescent="0.2">
      <c r="B75" t="s">
        <v>130</v>
      </c>
      <c r="C75" t="s">
        <v>24</v>
      </c>
      <c r="D75" t="s">
        <v>62</v>
      </c>
    </row>
    <row r="76" spans="2:16" x14ac:dyDescent="0.2">
      <c r="B76" t="s">
        <v>131</v>
      </c>
      <c r="C76" t="s">
        <v>62</v>
      </c>
      <c r="D76" t="s">
        <v>24</v>
      </c>
      <c r="K76" s="6"/>
      <c r="L76" s="6" t="s">
        <v>406</v>
      </c>
      <c r="M76" s="12">
        <f>N76/229</f>
        <v>0.32751091703056767</v>
      </c>
      <c r="N76">
        <v>75</v>
      </c>
    </row>
    <row r="77" spans="2:16" x14ac:dyDescent="0.2">
      <c r="B77" t="s">
        <v>132</v>
      </c>
      <c r="C77" t="s">
        <v>62</v>
      </c>
      <c r="D77" t="s">
        <v>24</v>
      </c>
      <c r="K77" s="6"/>
      <c r="L77" s="6" t="s">
        <v>405</v>
      </c>
      <c r="M77" s="12">
        <f>N77/229</f>
        <v>0.27510917030567683</v>
      </c>
      <c r="N77">
        <v>63</v>
      </c>
    </row>
    <row r="78" spans="2:16" x14ac:dyDescent="0.2">
      <c r="B78" t="s">
        <v>133</v>
      </c>
      <c r="C78" t="s">
        <v>24</v>
      </c>
      <c r="D78" t="s">
        <v>62</v>
      </c>
      <c r="L78" s="6" t="s">
        <v>402</v>
      </c>
      <c r="M78" s="12">
        <f>N78/229</f>
        <v>0.13537117903930132</v>
      </c>
      <c r="N78">
        <v>31</v>
      </c>
    </row>
    <row r="79" spans="2:16" x14ac:dyDescent="0.2">
      <c r="B79" t="s">
        <v>134</v>
      </c>
      <c r="C79" t="s">
        <v>24</v>
      </c>
      <c r="D79" t="s">
        <v>24</v>
      </c>
      <c r="L79" s="6" t="s">
        <v>399</v>
      </c>
      <c r="M79" s="12">
        <f>N79/229</f>
        <v>9.1703056768558958E-2</v>
      </c>
      <c r="N79">
        <v>21</v>
      </c>
      <c r="P79" s="6"/>
    </row>
    <row r="80" spans="2:16" x14ac:dyDescent="0.2">
      <c r="B80" t="s">
        <v>135</v>
      </c>
      <c r="C80" t="s">
        <v>17</v>
      </c>
      <c r="D80" t="s">
        <v>24</v>
      </c>
      <c r="L80" s="6" t="s">
        <v>400</v>
      </c>
      <c r="M80" s="12">
        <f>N80/229</f>
        <v>3.9301310043668124E-2</v>
      </c>
      <c r="N80">
        <v>9</v>
      </c>
    </row>
    <row r="81" spans="2:14" x14ac:dyDescent="0.2">
      <c r="B81" t="s">
        <v>137</v>
      </c>
      <c r="C81" t="s">
        <v>24</v>
      </c>
      <c r="D81" t="s">
        <v>24</v>
      </c>
      <c r="L81" s="6" t="s">
        <v>407</v>
      </c>
      <c r="M81" s="12">
        <f>N81/229</f>
        <v>1.7467248908296942E-2</v>
      </c>
      <c r="N81">
        <v>4</v>
      </c>
    </row>
    <row r="82" spans="2:14" x14ac:dyDescent="0.2">
      <c r="B82" t="s">
        <v>138</v>
      </c>
      <c r="C82" t="s">
        <v>24</v>
      </c>
      <c r="D82" t="s">
        <v>24</v>
      </c>
      <c r="L82" s="6" t="s">
        <v>401</v>
      </c>
      <c r="M82" s="12">
        <f>N82/229</f>
        <v>8.7336244541484712E-3</v>
      </c>
      <c r="N82">
        <v>2</v>
      </c>
    </row>
    <row r="83" spans="2:14" x14ac:dyDescent="0.2">
      <c r="B83" t="s">
        <v>139</v>
      </c>
      <c r="C83" t="s">
        <v>24</v>
      </c>
      <c r="D83" t="s">
        <v>24</v>
      </c>
      <c r="L83" s="6" t="s">
        <v>404</v>
      </c>
      <c r="M83" s="12">
        <f>N83/229</f>
        <v>4.3668122270742356E-2</v>
      </c>
      <c r="N83">
        <v>10</v>
      </c>
    </row>
    <row r="84" spans="2:14" x14ac:dyDescent="0.2">
      <c r="B84" t="s">
        <v>140</v>
      </c>
      <c r="C84" t="s">
        <v>24</v>
      </c>
      <c r="D84" t="s">
        <v>24</v>
      </c>
    </row>
    <row r="85" spans="2:14" x14ac:dyDescent="0.2">
      <c r="B85" t="s">
        <v>141</v>
      </c>
      <c r="C85" t="s">
        <v>24</v>
      </c>
      <c r="D85" t="s">
        <v>24</v>
      </c>
    </row>
    <row r="86" spans="2:14" x14ac:dyDescent="0.2">
      <c r="B86" t="s">
        <v>142</v>
      </c>
      <c r="C86" t="s">
        <v>24</v>
      </c>
      <c r="D86" t="s">
        <v>24</v>
      </c>
    </row>
    <row r="87" spans="2:14" x14ac:dyDescent="0.2">
      <c r="B87" t="s">
        <v>143</v>
      </c>
      <c r="C87" t="s">
        <v>24</v>
      </c>
      <c r="D87" t="s">
        <v>146</v>
      </c>
    </row>
    <row r="88" spans="2:14" x14ac:dyDescent="0.2">
      <c r="B88" t="s">
        <v>145</v>
      </c>
      <c r="C88" t="s">
        <v>24</v>
      </c>
      <c r="D88" t="s">
        <v>146</v>
      </c>
    </row>
    <row r="89" spans="2:14" x14ac:dyDescent="0.2">
      <c r="B89" t="s">
        <v>147</v>
      </c>
      <c r="C89" t="s">
        <v>24</v>
      </c>
      <c r="D89" t="s">
        <v>146</v>
      </c>
    </row>
    <row r="90" spans="2:14" x14ac:dyDescent="0.2">
      <c r="B90" t="s">
        <v>148</v>
      </c>
      <c r="C90" t="s">
        <v>24</v>
      </c>
      <c r="D90" t="s">
        <v>146</v>
      </c>
    </row>
    <row r="91" spans="2:14" x14ac:dyDescent="0.2">
      <c r="B91" t="s">
        <v>149</v>
      </c>
      <c r="C91" t="s">
        <v>24</v>
      </c>
      <c r="D91" t="s">
        <v>146</v>
      </c>
    </row>
    <row r="92" spans="2:14" x14ac:dyDescent="0.2">
      <c r="B92" t="s">
        <v>150</v>
      </c>
      <c r="C92" t="s">
        <v>151</v>
      </c>
      <c r="D92" t="s">
        <v>24</v>
      </c>
    </row>
    <row r="93" spans="2:14" x14ac:dyDescent="0.2">
      <c r="B93" t="s">
        <v>153</v>
      </c>
      <c r="C93" t="s">
        <v>24</v>
      </c>
      <c r="D93" t="s">
        <v>24</v>
      </c>
    </row>
    <row r="94" spans="2:14" x14ac:dyDescent="0.2">
      <c r="B94" t="s">
        <v>154</v>
      </c>
      <c r="C94" t="s">
        <v>24</v>
      </c>
      <c r="D94" t="s">
        <v>24</v>
      </c>
    </row>
    <row r="95" spans="2:14" x14ac:dyDescent="0.2">
      <c r="B95" t="s">
        <v>155</v>
      </c>
      <c r="C95" t="s">
        <v>24</v>
      </c>
      <c r="D95" t="s">
        <v>24</v>
      </c>
    </row>
    <row r="96" spans="2:14" x14ac:dyDescent="0.2">
      <c r="B96" t="s">
        <v>156</v>
      </c>
      <c r="C96" t="s">
        <v>24</v>
      </c>
      <c r="D96" t="s">
        <v>24</v>
      </c>
    </row>
    <row r="97" spans="2:4" x14ac:dyDescent="0.2">
      <c r="B97" t="s">
        <v>157</v>
      </c>
      <c r="C97" t="s">
        <v>24</v>
      </c>
      <c r="D97" t="s">
        <v>24</v>
      </c>
    </row>
    <row r="98" spans="2:4" x14ac:dyDescent="0.2">
      <c r="B98" t="s">
        <v>158</v>
      </c>
      <c r="C98" t="s">
        <v>24</v>
      </c>
      <c r="D98" t="s">
        <v>24</v>
      </c>
    </row>
    <row r="99" spans="2:4" x14ac:dyDescent="0.2">
      <c r="B99" t="s">
        <v>159</v>
      </c>
      <c r="C99" t="s">
        <v>18</v>
      </c>
      <c r="D99" t="s">
        <v>18</v>
      </c>
    </row>
    <row r="100" spans="2:4" x14ac:dyDescent="0.2">
      <c r="B100" t="s">
        <v>162</v>
      </c>
      <c r="C100" t="s">
        <v>18</v>
      </c>
      <c r="D100" t="s">
        <v>24</v>
      </c>
    </row>
    <row r="101" spans="2:4" x14ac:dyDescent="0.2">
      <c r="B101" t="s">
        <v>164</v>
      </c>
      <c r="C101" t="s">
        <v>24</v>
      </c>
      <c r="D101" t="s">
        <v>146</v>
      </c>
    </row>
    <row r="102" spans="2:4" x14ac:dyDescent="0.2">
      <c r="B102" t="s">
        <v>165</v>
      </c>
      <c r="C102" t="s">
        <v>24</v>
      </c>
      <c r="D102" t="s">
        <v>24</v>
      </c>
    </row>
    <row r="103" spans="2:4" x14ac:dyDescent="0.2">
      <c r="B103" t="s">
        <v>166</v>
      </c>
      <c r="C103" t="s">
        <v>18</v>
      </c>
      <c r="D103" t="s">
        <v>18</v>
      </c>
    </row>
    <row r="104" spans="2:4" x14ac:dyDescent="0.2">
      <c r="B104" t="s">
        <v>167</v>
      </c>
      <c r="C104" t="s">
        <v>24</v>
      </c>
      <c r="D104" t="s">
        <v>24</v>
      </c>
    </row>
    <row r="105" spans="2:4" x14ac:dyDescent="0.2">
      <c r="B105" t="s">
        <v>168</v>
      </c>
      <c r="C105" t="s">
        <v>146</v>
      </c>
      <c r="D105" t="s">
        <v>24</v>
      </c>
    </row>
    <row r="106" spans="2:4" x14ac:dyDescent="0.2">
      <c r="B106" t="s">
        <v>169</v>
      </c>
      <c r="C106" t="s">
        <v>24</v>
      </c>
      <c r="D106" t="s">
        <v>62</v>
      </c>
    </row>
    <row r="107" spans="2:4" x14ac:dyDescent="0.2">
      <c r="B107" t="s">
        <v>170</v>
      </c>
      <c r="C107" t="s">
        <v>62</v>
      </c>
      <c r="D107" t="s">
        <v>65</v>
      </c>
    </row>
    <row r="108" spans="2:4" x14ac:dyDescent="0.2">
      <c r="B108" t="s">
        <v>171</v>
      </c>
      <c r="C108" t="s">
        <v>24</v>
      </c>
      <c r="D108" t="s">
        <v>24</v>
      </c>
    </row>
    <row r="109" spans="2:4" x14ac:dyDescent="0.2">
      <c r="B109" t="s">
        <v>173</v>
      </c>
      <c r="C109" t="s">
        <v>62</v>
      </c>
      <c r="D109" t="s">
        <v>24</v>
      </c>
    </row>
    <row r="110" spans="2:4" x14ac:dyDescent="0.2">
      <c r="B110" t="s">
        <v>175</v>
      </c>
      <c r="C110" t="s">
        <v>24</v>
      </c>
      <c r="D110" t="s">
        <v>34</v>
      </c>
    </row>
    <row r="111" spans="2:4" x14ac:dyDescent="0.2">
      <c r="B111" t="s">
        <v>176</v>
      </c>
      <c r="C111" t="s">
        <v>18</v>
      </c>
      <c r="D111" t="s">
        <v>24</v>
      </c>
    </row>
    <row r="112" spans="2:4" x14ac:dyDescent="0.2">
      <c r="B112" t="s">
        <v>177</v>
      </c>
      <c r="C112" t="s">
        <v>24</v>
      </c>
      <c r="D112" t="s">
        <v>151</v>
      </c>
    </row>
    <row r="113" spans="2:4" x14ac:dyDescent="0.2">
      <c r="B113" t="s">
        <v>178</v>
      </c>
      <c r="C113" t="s">
        <v>66</v>
      </c>
      <c r="D113" t="s">
        <v>24</v>
      </c>
    </row>
    <row r="114" spans="2:4" x14ac:dyDescent="0.2">
      <c r="B114" t="s">
        <v>179</v>
      </c>
      <c r="C114" t="s">
        <v>32</v>
      </c>
      <c r="D114" t="s">
        <v>24</v>
      </c>
    </row>
    <row r="115" spans="2:4" x14ac:dyDescent="0.2">
      <c r="B115" t="s">
        <v>180</v>
      </c>
      <c r="C115" t="s">
        <v>18</v>
      </c>
      <c r="D115" t="s">
        <v>18</v>
      </c>
    </row>
    <row r="116" spans="2:4" x14ac:dyDescent="0.2">
      <c r="B116" t="s">
        <v>181</v>
      </c>
      <c r="C116" t="s">
        <v>17</v>
      </c>
      <c r="D116" t="s">
        <v>66</v>
      </c>
    </row>
    <row r="117" spans="2:4" x14ac:dyDescent="0.2">
      <c r="B117" t="s">
        <v>183</v>
      </c>
      <c r="C117" t="s">
        <v>24</v>
      </c>
      <c r="D117" t="s">
        <v>151</v>
      </c>
    </row>
    <row r="118" spans="2:4" x14ac:dyDescent="0.2">
      <c r="B118" t="s">
        <v>184</v>
      </c>
      <c r="C118" t="s">
        <v>24</v>
      </c>
      <c r="D118" t="s">
        <v>151</v>
      </c>
    </row>
    <row r="119" spans="2:4" x14ac:dyDescent="0.2">
      <c r="B119" t="s">
        <v>185</v>
      </c>
      <c r="C119" t="s">
        <v>34</v>
      </c>
      <c r="D119" t="s">
        <v>62</v>
      </c>
    </row>
    <row r="120" spans="2:4" x14ac:dyDescent="0.2">
      <c r="B120" t="s">
        <v>186</v>
      </c>
      <c r="C120" t="s">
        <v>62</v>
      </c>
      <c r="D120" t="s">
        <v>24</v>
      </c>
    </row>
    <row r="121" spans="2:4" x14ac:dyDescent="0.2">
      <c r="B121" t="s">
        <v>187</v>
      </c>
      <c r="C121" t="s">
        <v>24</v>
      </c>
      <c r="D121" t="s">
        <v>34</v>
      </c>
    </row>
    <row r="122" spans="2:4" x14ac:dyDescent="0.2">
      <c r="B122" t="s">
        <v>188</v>
      </c>
      <c r="C122" t="s">
        <v>62</v>
      </c>
      <c r="D122" t="s">
        <v>151</v>
      </c>
    </row>
    <row r="123" spans="2:4" x14ac:dyDescent="0.2">
      <c r="B123" t="s">
        <v>189</v>
      </c>
      <c r="C123" t="s">
        <v>66</v>
      </c>
      <c r="D123" t="s">
        <v>190</v>
      </c>
    </row>
    <row r="124" spans="2:4" x14ac:dyDescent="0.2">
      <c r="B124" t="s">
        <v>191</v>
      </c>
      <c r="C124" t="s">
        <v>190</v>
      </c>
      <c r="D124" t="s">
        <v>190</v>
      </c>
    </row>
    <row r="125" spans="2:4" x14ac:dyDescent="0.2">
      <c r="B125" t="s">
        <v>192</v>
      </c>
      <c r="C125" t="s">
        <v>24</v>
      </c>
      <c r="D125" t="s">
        <v>190</v>
      </c>
    </row>
    <row r="126" spans="2:4" x14ac:dyDescent="0.2">
      <c r="B126" t="s">
        <v>193</v>
      </c>
      <c r="C126" t="s">
        <v>18</v>
      </c>
      <c r="D126" t="s">
        <v>18</v>
      </c>
    </row>
    <row r="127" spans="2:4" x14ac:dyDescent="0.2">
      <c r="B127" t="s">
        <v>194</v>
      </c>
      <c r="C127" t="s">
        <v>195</v>
      </c>
      <c r="D127" t="s">
        <v>66</v>
      </c>
    </row>
    <row r="128" spans="2:4" x14ac:dyDescent="0.2">
      <c r="B128" t="s">
        <v>196</v>
      </c>
      <c r="C128" t="s">
        <v>24</v>
      </c>
      <c r="D128" t="s">
        <v>62</v>
      </c>
    </row>
    <row r="129" spans="2:4" x14ac:dyDescent="0.2">
      <c r="B129" t="s">
        <v>198</v>
      </c>
      <c r="C129" t="s">
        <v>151</v>
      </c>
      <c r="D129" t="s">
        <v>24</v>
      </c>
    </row>
    <row r="130" spans="2:4" x14ac:dyDescent="0.2">
      <c r="B130" t="s">
        <v>199</v>
      </c>
      <c r="C130" t="s">
        <v>66</v>
      </c>
      <c r="D130" t="s">
        <v>62</v>
      </c>
    </row>
    <row r="131" spans="2:4" x14ac:dyDescent="0.2">
      <c r="B131" t="s">
        <v>200</v>
      </c>
      <c r="C131" t="s">
        <v>62</v>
      </c>
      <c r="D131" t="s">
        <v>62</v>
      </c>
    </row>
    <row r="132" spans="2:4" x14ac:dyDescent="0.2">
      <c r="B132" t="s">
        <v>201</v>
      </c>
      <c r="C132" t="s">
        <v>17</v>
      </c>
      <c r="D132" t="s">
        <v>17</v>
      </c>
    </row>
    <row r="133" spans="2:4" x14ac:dyDescent="0.2">
      <c r="B133" t="s">
        <v>202</v>
      </c>
      <c r="C133" t="s">
        <v>17</v>
      </c>
      <c r="D133" t="s">
        <v>17</v>
      </c>
    </row>
    <row r="134" spans="2:4" x14ac:dyDescent="0.2">
      <c r="B134" t="s">
        <v>203</v>
      </c>
      <c r="C134" t="s">
        <v>36</v>
      </c>
      <c r="D134" t="s">
        <v>36</v>
      </c>
    </row>
    <row r="135" spans="2:4" x14ac:dyDescent="0.2">
      <c r="B135" t="s">
        <v>204</v>
      </c>
      <c r="C135" t="s">
        <v>17</v>
      </c>
      <c r="D135" t="s">
        <v>17</v>
      </c>
    </row>
    <row r="136" spans="2:4" x14ac:dyDescent="0.2">
      <c r="B136" t="s">
        <v>205</v>
      </c>
      <c r="C136" t="s">
        <v>17</v>
      </c>
      <c r="D136" t="s">
        <v>17</v>
      </c>
    </row>
    <row r="137" spans="2:4" x14ac:dyDescent="0.2">
      <c r="B137" t="s">
        <v>206</v>
      </c>
      <c r="C137" t="s">
        <v>17</v>
      </c>
      <c r="D137" t="s">
        <v>34</v>
      </c>
    </row>
    <row r="138" spans="2:4" x14ac:dyDescent="0.2">
      <c r="B138" t="s">
        <v>208</v>
      </c>
      <c r="C138" t="s">
        <v>17</v>
      </c>
      <c r="D138" t="s">
        <v>209</v>
      </c>
    </row>
    <row r="139" spans="2:4" x14ac:dyDescent="0.2">
      <c r="B139" t="s">
        <v>210</v>
      </c>
      <c r="C139" t="s">
        <v>17</v>
      </c>
      <c r="D139" t="s">
        <v>211</v>
      </c>
    </row>
    <row r="140" spans="2:4" x14ac:dyDescent="0.2">
      <c r="B140" t="s">
        <v>212</v>
      </c>
      <c r="C140" t="s">
        <v>36</v>
      </c>
      <c r="D140" t="s">
        <v>214</v>
      </c>
    </row>
    <row r="141" spans="2:4" x14ac:dyDescent="0.2">
      <c r="B141" t="s">
        <v>215</v>
      </c>
      <c r="C141" t="s">
        <v>36</v>
      </c>
      <c r="D141" t="s">
        <v>214</v>
      </c>
    </row>
    <row r="142" spans="2:4" x14ac:dyDescent="0.2">
      <c r="B142" t="s">
        <v>217</v>
      </c>
      <c r="C142" s="6" t="s">
        <v>34</v>
      </c>
      <c r="D142" s="6" t="s">
        <v>34</v>
      </c>
    </row>
    <row r="143" spans="2:4" x14ac:dyDescent="0.2">
      <c r="B143" t="s">
        <v>221</v>
      </c>
      <c r="C143" t="s">
        <v>17</v>
      </c>
      <c r="D143" t="s">
        <v>34</v>
      </c>
    </row>
    <row r="144" spans="2:4" x14ac:dyDescent="0.2">
      <c r="B144" t="s">
        <v>223</v>
      </c>
      <c r="C144" t="s">
        <v>34</v>
      </c>
      <c r="D144" t="s">
        <v>224</v>
      </c>
    </row>
    <row r="145" spans="2:4" x14ac:dyDescent="0.2">
      <c r="B145" t="s">
        <v>225</v>
      </c>
      <c r="C145" t="s">
        <v>17</v>
      </c>
      <c r="D145" t="s">
        <v>34</v>
      </c>
    </row>
    <row r="146" spans="2:4" x14ac:dyDescent="0.2">
      <c r="B146" t="s">
        <v>226</v>
      </c>
      <c r="C146" t="s">
        <v>17</v>
      </c>
      <c r="D146" t="s">
        <v>17</v>
      </c>
    </row>
    <row r="147" spans="2:4" x14ac:dyDescent="0.2">
      <c r="B147" t="s">
        <v>227</v>
      </c>
      <c r="C147" t="s">
        <v>17</v>
      </c>
      <c r="D147" t="s">
        <v>17</v>
      </c>
    </row>
    <row r="148" spans="2:4" x14ac:dyDescent="0.2">
      <c r="B148" t="s">
        <v>228</v>
      </c>
      <c r="C148" t="s">
        <v>229</v>
      </c>
      <c r="D148" t="s">
        <v>230</v>
      </c>
    </row>
    <row r="149" spans="2:4" x14ac:dyDescent="0.2">
      <c r="B149" t="s">
        <v>231</v>
      </c>
      <c r="C149" t="s">
        <v>17</v>
      </c>
      <c r="D149" t="s">
        <v>232</v>
      </c>
    </row>
    <row r="150" spans="2:4" x14ac:dyDescent="0.2">
      <c r="B150" t="s">
        <v>234</v>
      </c>
      <c r="C150" t="s">
        <v>17</v>
      </c>
      <c r="D150" t="s">
        <v>36</v>
      </c>
    </row>
    <row r="151" spans="2:4" x14ac:dyDescent="0.2">
      <c r="B151" t="s">
        <v>235</v>
      </c>
      <c r="C151" t="s">
        <v>36</v>
      </c>
      <c r="D151" t="s">
        <v>237</v>
      </c>
    </row>
    <row r="152" spans="2:4" x14ac:dyDescent="0.2">
      <c r="B152" t="s">
        <v>238</v>
      </c>
      <c r="C152" t="s">
        <v>17</v>
      </c>
      <c r="D152" t="s">
        <v>24</v>
      </c>
    </row>
    <row r="153" spans="2:4" x14ac:dyDescent="0.2">
      <c r="B153" t="s">
        <v>239</v>
      </c>
      <c r="C153" t="s">
        <v>24</v>
      </c>
      <c r="D153" t="s">
        <v>34</v>
      </c>
    </row>
    <row r="154" spans="2:4" x14ac:dyDescent="0.2">
      <c r="B154" t="s">
        <v>240</v>
      </c>
      <c r="C154" t="s">
        <v>24</v>
      </c>
      <c r="D154" t="s">
        <v>241</v>
      </c>
    </row>
    <row r="155" spans="2:4" x14ac:dyDescent="0.2">
      <c r="B155" t="s">
        <v>242</v>
      </c>
      <c r="C155" t="s">
        <v>62</v>
      </c>
      <c r="D155" t="s">
        <v>65</v>
      </c>
    </row>
    <row r="156" spans="2:4" x14ac:dyDescent="0.2">
      <c r="B156" t="s">
        <v>243</v>
      </c>
      <c r="C156" t="s">
        <v>244</v>
      </c>
      <c r="D156" t="s">
        <v>24</v>
      </c>
    </row>
    <row r="157" spans="2:4" x14ac:dyDescent="0.2">
      <c r="B157" t="s">
        <v>245</v>
      </c>
      <c r="C157" t="s">
        <v>24</v>
      </c>
      <c r="D157" t="s">
        <v>65</v>
      </c>
    </row>
    <row r="158" spans="2:4" x14ac:dyDescent="0.2">
      <c r="B158" t="s">
        <v>246</v>
      </c>
      <c r="C158" t="s">
        <v>247</v>
      </c>
      <c r="D158" t="s">
        <v>65</v>
      </c>
    </row>
    <row r="159" spans="2:4" x14ac:dyDescent="0.2">
      <c r="B159" t="s">
        <v>248</v>
      </c>
      <c r="C159" t="s">
        <v>249</v>
      </c>
      <c r="D159" t="s">
        <v>124</v>
      </c>
    </row>
    <row r="160" spans="2:4" x14ac:dyDescent="0.2">
      <c r="B160" t="s">
        <v>250</v>
      </c>
      <c r="C160" t="s">
        <v>24</v>
      </c>
      <c r="D160" t="s">
        <v>62</v>
      </c>
    </row>
    <row r="161" spans="2:4" x14ac:dyDescent="0.2">
      <c r="B161" t="s">
        <v>251</v>
      </c>
      <c r="C161" t="s">
        <v>36</v>
      </c>
      <c r="D161" t="s">
        <v>34</v>
      </c>
    </row>
    <row r="162" spans="2:4" x14ac:dyDescent="0.2">
      <c r="B162" t="s">
        <v>252</v>
      </c>
      <c r="C162" t="s">
        <v>65</v>
      </c>
      <c r="D162" t="s">
        <v>62</v>
      </c>
    </row>
    <row r="163" spans="2:4" x14ac:dyDescent="0.2">
      <c r="B163" t="s">
        <v>253</v>
      </c>
      <c r="C163" t="s">
        <v>24</v>
      </c>
      <c r="D163" t="s">
        <v>34</v>
      </c>
    </row>
    <row r="164" spans="2:4" x14ac:dyDescent="0.2">
      <c r="B164" t="s">
        <v>254</v>
      </c>
      <c r="C164" t="s">
        <v>62</v>
      </c>
      <c r="D164" t="s">
        <v>65</v>
      </c>
    </row>
    <row r="165" spans="2:4" x14ac:dyDescent="0.2">
      <c r="B165" t="s">
        <v>255</v>
      </c>
      <c r="C165" t="s">
        <v>24</v>
      </c>
      <c r="D165" t="s">
        <v>62</v>
      </c>
    </row>
    <row r="166" spans="2:4" x14ac:dyDescent="0.2">
      <c r="B166" t="s">
        <v>256</v>
      </c>
      <c r="C166" t="s">
        <v>24</v>
      </c>
      <c r="D166" t="s">
        <v>124</v>
      </c>
    </row>
    <row r="167" spans="2:4" x14ac:dyDescent="0.2">
      <c r="B167" t="s">
        <v>257</v>
      </c>
      <c r="C167" t="s">
        <v>62</v>
      </c>
      <c r="D167" t="s">
        <v>65</v>
      </c>
    </row>
    <row r="168" spans="2:4" x14ac:dyDescent="0.2">
      <c r="B168" t="s">
        <v>258</v>
      </c>
      <c r="C168" t="s">
        <v>62</v>
      </c>
      <c r="D168" t="s">
        <v>65</v>
      </c>
    </row>
    <row r="169" spans="2:4" x14ac:dyDescent="0.2">
      <c r="B169" t="s">
        <v>259</v>
      </c>
      <c r="C169" t="s">
        <v>36</v>
      </c>
      <c r="D169" t="s">
        <v>62</v>
      </c>
    </row>
    <row r="170" spans="2:4" x14ac:dyDescent="0.2">
      <c r="B170" t="s">
        <v>260</v>
      </c>
      <c r="C170" t="s">
        <v>24</v>
      </c>
      <c r="D170" t="s">
        <v>62</v>
      </c>
    </row>
    <row r="171" spans="2:4" x14ac:dyDescent="0.2">
      <c r="B171" t="s">
        <v>261</v>
      </c>
      <c r="C171" t="s">
        <v>62</v>
      </c>
      <c r="D171" t="s">
        <v>24</v>
      </c>
    </row>
    <row r="172" spans="2:4" x14ac:dyDescent="0.2">
      <c r="B172" t="s">
        <v>262</v>
      </c>
      <c r="C172" t="s">
        <v>62</v>
      </c>
      <c r="D172" t="s">
        <v>24</v>
      </c>
    </row>
    <row r="173" spans="2:4" x14ac:dyDescent="0.2">
      <c r="B173" t="s">
        <v>263</v>
      </c>
      <c r="C173" t="s">
        <v>24</v>
      </c>
      <c r="D173" t="s">
        <v>34</v>
      </c>
    </row>
    <row r="174" spans="2:4" x14ac:dyDescent="0.2">
      <c r="B174" t="s">
        <v>264</v>
      </c>
      <c r="C174" t="s">
        <v>65</v>
      </c>
      <c r="D174" t="s">
        <v>34</v>
      </c>
    </row>
    <row r="175" spans="2:4" x14ac:dyDescent="0.2">
      <c r="B175" t="s">
        <v>266</v>
      </c>
      <c r="C175" t="s">
        <v>24</v>
      </c>
      <c r="D175" t="s">
        <v>267</v>
      </c>
    </row>
    <row r="176" spans="2:4" x14ac:dyDescent="0.2">
      <c r="B176" t="s">
        <v>268</v>
      </c>
      <c r="C176" t="s">
        <v>17</v>
      </c>
      <c r="D176" t="s">
        <v>18</v>
      </c>
    </row>
    <row r="177" spans="2:4" x14ac:dyDescent="0.2">
      <c r="B177" t="s">
        <v>269</v>
      </c>
      <c r="C177" t="s">
        <v>36</v>
      </c>
      <c r="D177" t="s">
        <v>18</v>
      </c>
    </row>
    <row r="178" spans="2:4" x14ac:dyDescent="0.2">
      <c r="B178" t="s">
        <v>270</v>
      </c>
      <c r="C178" t="s">
        <v>244</v>
      </c>
      <c r="D178" t="s">
        <v>273</v>
      </c>
    </row>
    <row r="179" spans="2:4" x14ac:dyDescent="0.2">
      <c r="B179" t="s">
        <v>274</v>
      </c>
      <c r="C179" t="s">
        <v>36</v>
      </c>
      <c r="D179" t="s">
        <v>36</v>
      </c>
    </row>
    <row r="180" spans="2:4" x14ac:dyDescent="0.2">
      <c r="B180" t="s">
        <v>275</v>
      </c>
      <c r="C180" t="s">
        <v>317</v>
      </c>
      <c r="D180" t="s">
        <v>334</v>
      </c>
    </row>
    <row r="181" spans="2:4" x14ac:dyDescent="0.2">
      <c r="B181" t="s">
        <v>278</v>
      </c>
      <c r="C181" t="s">
        <v>36</v>
      </c>
      <c r="D181" t="s">
        <v>18</v>
      </c>
    </row>
    <row r="182" spans="2:4" x14ac:dyDescent="0.2">
      <c r="B182" t="s">
        <v>279</v>
      </c>
      <c r="C182" t="s">
        <v>36</v>
      </c>
      <c r="D182" t="s">
        <v>18</v>
      </c>
    </row>
    <row r="183" spans="2:4" x14ac:dyDescent="0.2">
      <c r="B183" t="s">
        <v>280</v>
      </c>
      <c r="C183" t="s">
        <v>36</v>
      </c>
      <c r="D183" t="s">
        <v>18</v>
      </c>
    </row>
    <row r="184" spans="2:4" x14ac:dyDescent="0.2">
      <c r="B184" t="s">
        <v>281</v>
      </c>
      <c r="C184" t="s">
        <v>17</v>
      </c>
      <c r="D184" t="s">
        <v>62</v>
      </c>
    </row>
    <row r="185" spans="2:4" x14ac:dyDescent="0.2">
      <c r="B185" t="s">
        <v>283</v>
      </c>
      <c r="C185" t="s">
        <v>65</v>
      </c>
      <c r="D185" t="s">
        <v>300</v>
      </c>
    </row>
    <row r="186" spans="2:4" x14ac:dyDescent="0.2">
      <c r="B186" t="s">
        <v>286</v>
      </c>
      <c r="C186" t="s">
        <v>24</v>
      </c>
      <c r="D186" t="s">
        <v>287</v>
      </c>
    </row>
    <row r="187" spans="2:4" x14ac:dyDescent="0.2">
      <c r="B187" t="s">
        <v>288</v>
      </c>
      <c r="C187" t="s">
        <v>62</v>
      </c>
      <c r="D187" t="s">
        <v>300</v>
      </c>
    </row>
    <row r="188" spans="2:4" x14ac:dyDescent="0.2">
      <c r="B188" t="s">
        <v>291</v>
      </c>
      <c r="C188" t="s">
        <v>36</v>
      </c>
      <c r="D188" t="s">
        <v>36</v>
      </c>
    </row>
    <row r="189" spans="2:4" x14ac:dyDescent="0.2">
      <c r="B189" t="s">
        <v>292</v>
      </c>
      <c r="C189" t="s">
        <v>34</v>
      </c>
      <c r="D189" t="s">
        <v>36</v>
      </c>
    </row>
    <row r="190" spans="2:4" x14ac:dyDescent="0.2">
      <c r="B190" t="s">
        <v>293</v>
      </c>
      <c r="C190" t="s">
        <v>36</v>
      </c>
      <c r="D190" t="s">
        <v>36</v>
      </c>
    </row>
    <row r="191" spans="2:4" x14ac:dyDescent="0.2">
      <c r="B191" t="s">
        <v>295</v>
      </c>
      <c r="C191" t="s">
        <v>18</v>
      </c>
      <c r="D191" t="s">
        <v>18</v>
      </c>
    </row>
    <row r="192" spans="2:4" x14ac:dyDescent="0.2">
      <c r="B192" t="s">
        <v>297</v>
      </c>
      <c r="C192" t="s">
        <v>298</v>
      </c>
      <c r="D192" t="s">
        <v>300</v>
      </c>
    </row>
    <row r="193" spans="2:4" x14ac:dyDescent="0.2">
      <c r="B193" t="s">
        <v>301</v>
      </c>
      <c r="C193" t="s">
        <v>298</v>
      </c>
      <c r="D193" t="s">
        <v>300</v>
      </c>
    </row>
    <row r="194" spans="2:4" x14ac:dyDescent="0.2">
      <c r="B194" t="s">
        <v>303</v>
      </c>
      <c r="C194" t="s">
        <v>304</v>
      </c>
      <c r="D194" t="s">
        <v>65</v>
      </c>
    </row>
    <row r="195" spans="2:4" x14ac:dyDescent="0.2">
      <c r="B195" t="s">
        <v>305</v>
      </c>
      <c r="C195" t="s">
        <v>314</v>
      </c>
      <c r="D195" t="s">
        <v>307</v>
      </c>
    </row>
    <row r="196" spans="2:4" x14ac:dyDescent="0.2">
      <c r="B196" t="s">
        <v>308</v>
      </c>
      <c r="C196" t="s">
        <v>314</v>
      </c>
      <c r="D196" t="s">
        <v>310</v>
      </c>
    </row>
    <row r="197" spans="2:4" x14ac:dyDescent="0.2">
      <c r="B197" t="s">
        <v>311</v>
      </c>
      <c r="C197" t="s">
        <v>314</v>
      </c>
      <c r="D197" t="s">
        <v>312</v>
      </c>
    </row>
    <row r="198" spans="2:4" x14ac:dyDescent="0.2">
      <c r="B198" t="s">
        <v>313</v>
      </c>
      <c r="C198" t="s">
        <v>314</v>
      </c>
      <c r="D198" t="s">
        <v>310</v>
      </c>
    </row>
    <row r="199" spans="2:4" x14ac:dyDescent="0.2">
      <c r="B199" t="s">
        <v>315</v>
      </c>
      <c r="C199" t="s">
        <v>314</v>
      </c>
      <c r="D199" t="s">
        <v>300</v>
      </c>
    </row>
    <row r="200" spans="2:4" x14ac:dyDescent="0.2">
      <c r="B200" t="s">
        <v>318</v>
      </c>
      <c r="C200" t="s">
        <v>314</v>
      </c>
      <c r="D200" t="s">
        <v>300</v>
      </c>
    </row>
    <row r="201" spans="2:4" x14ac:dyDescent="0.2">
      <c r="B201" t="s">
        <v>319</v>
      </c>
      <c r="C201" t="s">
        <v>314</v>
      </c>
      <c r="D201" t="s">
        <v>300</v>
      </c>
    </row>
    <row r="202" spans="2:4" x14ac:dyDescent="0.2">
      <c r="B202" t="s">
        <v>320</v>
      </c>
      <c r="C202" t="s">
        <v>314</v>
      </c>
      <c r="D202" t="s">
        <v>300</v>
      </c>
    </row>
    <row r="203" spans="2:4" x14ac:dyDescent="0.2">
      <c r="B203" t="s">
        <v>321</v>
      </c>
      <c r="C203" t="s">
        <v>314</v>
      </c>
      <c r="D203" t="s">
        <v>300</v>
      </c>
    </row>
    <row r="204" spans="2:4" x14ac:dyDescent="0.2">
      <c r="B204" t="s">
        <v>322</v>
      </c>
      <c r="C204" t="s">
        <v>317</v>
      </c>
      <c r="D204" t="s">
        <v>300</v>
      </c>
    </row>
    <row r="205" spans="2:4" x14ac:dyDescent="0.2">
      <c r="B205" t="s">
        <v>324</v>
      </c>
      <c r="C205" t="s">
        <v>314</v>
      </c>
      <c r="D205" t="s">
        <v>325</v>
      </c>
    </row>
    <row r="206" spans="2:4" x14ac:dyDescent="0.2">
      <c r="B206" t="s">
        <v>326</v>
      </c>
      <c r="C206" t="s">
        <v>317</v>
      </c>
      <c r="D206" t="s">
        <v>300</v>
      </c>
    </row>
    <row r="207" spans="2:4" x14ac:dyDescent="0.2">
      <c r="B207" t="s">
        <v>328</v>
      </c>
      <c r="C207" t="s">
        <v>314</v>
      </c>
      <c r="D207" t="s">
        <v>146</v>
      </c>
    </row>
    <row r="208" spans="2:4" x14ac:dyDescent="0.2">
      <c r="B208" t="s">
        <v>330</v>
      </c>
      <c r="C208" t="s">
        <v>331</v>
      </c>
      <c r="D208" t="s">
        <v>332</v>
      </c>
    </row>
    <row r="209" spans="2:4" x14ac:dyDescent="0.2">
      <c r="B209" t="s">
        <v>333</v>
      </c>
      <c r="C209" t="s">
        <v>317</v>
      </c>
      <c r="D209" t="s">
        <v>334</v>
      </c>
    </row>
    <row r="210" spans="2:4" x14ac:dyDescent="0.2">
      <c r="B210" t="s">
        <v>335</v>
      </c>
      <c r="C210" t="s">
        <v>317</v>
      </c>
      <c r="D210" t="s">
        <v>334</v>
      </c>
    </row>
    <row r="211" spans="2:4" x14ac:dyDescent="0.2">
      <c r="B211" t="s">
        <v>336</v>
      </c>
      <c r="C211" t="s">
        <v>24</v>
      </c>
      <c r="D211" t="s">
        <v>65</v>
      </c>
    </row>
    <row r="212" spans="2:4" x14ac:dyDescent="0.2">
      <c r="B212" t="s">
        <v>337</v>
      </c>
      <c r="C212" t="s">
        <v>62</v>
      </c>
      <c r="D212" t="s">
        <v>65</v>
      </c>
    </row>
    <row r="213" spans="2:4" x14ac:dyDescent="0.2">
      <c r="B213" t="s">
        <v>339</v>
      </c>
      <c r="C213" t="s">
        <v>34</v>
      </c>
      <c r="D213" t="s">
        <v>36</v>
      </c>
    </row>
    <row r="214" spans="2:4" x14ac:dyDescent="0.2">
      <c r="B214" t="s">
        <v>340</v>
      </c>
      <c r="C214" t="s">
        <v>317</v>
      </c>
      <c r="D214" t="s">
        <v>325</v>
      </c>
    </row>
    <row r="215" spans="2:4" x14ac:dyDescent="0.2">
      <c r="B215" t="s">
        <v>343</v>
      </c>
      <c r="C215" t="s">
        <v>317</v>
      </c>
      <c r="D215" t="s">
        <v>344</v>
      </c>
    </row>
    <row r="216" spans="2:4" x14ac:dyDescent="0.2">
      <c r="B216" t="s">
        <v>345</v>
      </c>
      <c r="C216" t="s">
        <v>317</v>
      </c>
      <c r="D216" t="s">
        <v>346</v>
      </c>
    </row>
    <row r="217" spans="2:4" x14ac:dyDescent="0.2">
      <c r="B217" t="s">
        <v>347</v>
      </c>
      <c r="C217" t="s">
        <v>348</v>
      </c>
      <c r="D217" t="s">
        <v>349</v>
      </c>
    </row>
    <row r="218" spans="2:4" x14ac:dyDescent="0.2">
      <c r="B218" t="s">
        <v>350</v>
      </c>
      <c r="C218" t="s">
        <v>34</v>
      </c>
      <c r="D218" t="s">
        <v>34</v>
      </c>
    </row>
    <row r="219" spans="2:4" x14ac:dyDescent="0.2">
      <c r="B219" t="s">
        <v>351</v>
      </c>
      <c r="C219" t="s">
        <v>352</v>
      </c>
      <c r="D219" t="s">
        <v>353</v>
      </c>
    </row>
    <row r="220" spans="2:4" x14ac:dyDescent="0.2">
      <c r="B220" t="s">
        <v>354</v>
      </c>
      <c r="C220" t="s">
        <v>355</v>
      </c>
      <c r="D220" t="s">
        <v>356</v>
      </c>
    </row>
    <row r="221" spans="2:4" x14ac:dyDescent="0.2">
      <c r="B221" t="s">
        <v>357</v>
      </c>
      <c r="C221" t="s">
        <v>358</v>
      </c>
      <c r="D221" t="s">
        <v>359</v>
      </c>
    </row>
    <row r="222" spans="2:4" x14ac:dyDescent="0.2">
      <c r="B222" t="s">
        <v>360</v>
      </c>
      <c r="C222" t="s">
        <v>361</v>
      </c>
      <c r="D222" t="s">
        <v>362</v>
      </c>
    </row>
    <row r="223" spans="2:4" x14ac:dyDescent="0.2">
      <c r="B223" t="s">
        <v>363</v>
      </c>
      <c r="C223" t="s">
        <v>298</v>
      </c>
      <c r="D223" t="s">
        <v>346</v>
      </c>
    </row>
    <row r="224" spans="2:4" x14ac:dyDescent="0.2">
      <c r="B224" t="s">
        <v>366</v>
      </c>
      <c r="C224" t="s">
        <v>358</v>
      </c>
      <c r="D224" t="s">
        <v>368</v>
      </c>
    </row>
    <row r="225" spans="2:4" x14ac:dyDescent="0.2">
      <c r="B225" t="s">
        <v>369</v>
      </c>
      <c r="C225" t="s">
        <v>358</v>
      </c>
      <c r="D225" t="s">
        <v>371</v>
      </c>
    </row>
    <row r="226" spans="2:4" x14ac:dyDescent="0.2">
      <c r="B226" t="s">
        <v>372</v>
      </c>
      <c r="C226" t="s">
        <v>298</v>
      </c>
      <c r="D226" t="s">
        <v>374</v>
      </c>
    </row>
    <row r="227" spans="2:4" x14ac:dyDescent="0.2">
      <c r="B227" t="s">
        <v>375</v>
      </c>
      <c r="C227" t="s">
        <v>376</v>
      </c>
      <c r="D227" t="s">
        <v>377</v>
      </c>
    </row>
    <row r="228" spans="2:4" x14ac:dyDescent="0.2">
      <c r="B228" t="s">
        <v>378</v>
      </c>
      <c r="C228" t="s">
        <v>317</v>
      </c>
      <c r="D228" t="s">
        <v>379</v>
      </c>
    </row>
    <row r="229" spans="2:4" x14ac:dyDescent="0.2">
      <c r="B229" t="s">
        <v>380</v>
      </c>
      <c r="C229" t="s">
        <v>317</v>
      </c>
      <c r="D229" t="s">
        <v>381</v>
      </c>
    </row>
    <row r="230" spans="2:4" x14ac:dyDescent="0.2">
      <c r="B230" t="s">
        <v>382</v>
      </c>
      <c r="C230" t="s">
        <v>24</v>
      </c>
      <c r="D230" t="s">
        <v>65</v>
      </c>
    </row>
  </sheetData>
  <autoFilter ref="B1:D230"/>
  <sortState ref="K5:Q66">
    <sortCondition ref="P5:P6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</vt:lpstr>
      <vt:lpstr>analysis</vt:lpstr>
      <vt:lpstr>pivot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Esther</cp:lastModifiedBy>
  <dcterms:created xsi:type="dcterms:W3CDTF">2012-06-20T11:56:34Z</dcterms:created>
  <dcterms:modified xsi:type="dcterms:W3CDTF">2012-07-03T13:14:02Z</dcterms:modified>
</cp:coreProperties>
</file>