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3520" yWindow="940" windowWidth="24780" windowHeight="1190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B10" i="1"/>
  <c r="C8" i="1"/>
  <c r="D8" i="1"/>
  <c r="E8" i="1"/>
  <c r="B8" i="1"/>
</calcChain>
</file>

<file path=xl/sharedStrings.xml><?xml version="1.0" encoding="utf-8"?>
<sst xmlns="http://schemas.openxmlformats.org/spreadsheetml/2006/main" count="13" uniqueCount="13">
  <si>
    <t>DRC001</t>
  </si>
  <si>
    <t>Control</t>
  </si>
  <si>
    <t>+ I</t>
  </si>
  <si>
    <t>+ P</t>
  </si>
  <si>
    <t>+ P / I</t>
  </si>
  <si>
    <t>+ P / K</t>
  </si>
  <si>
    <t>+ P / K / I</t>
  </si>
  <si>
    <t>DRC003</t>
  </si>
  <si>
    <t>DRC004</t>
  </si>
  <si>
    <t>DRC006</t>
  </si>
  <si>
    <t>DRC007</t>
  </si>
  <si>
    <t>Average</t>
  </si>
  <si>
    <t>average2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</si>
</sst>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NumberFormat="1" applyBorder="1"/>
    <xf numFmtId="0" fontId="0" fillId="0" borderId="0" xfId="0" applyNumberFormat="1"/>
    <xf numFmtId="49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842519685039"/>
          <c:y val="0.0408960573476703"/>
          <c:w val="0.788935258092738"/>
          <c:h val="0.831597802851963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+ 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Sheet1!$B$2:$B$6</c:f>
              <c:numCache>
                <c:formatCode>General</c:formatCode>
                <c:ptCount val="5"/>
                <c:pt idx="0">
                  <c:v>1811.111111111111</c:v>
                </c:pt>
                <c:pt idx="1">
                  <c:v>2133.333333333333</c:v>
                </c:pt>
                <c:pt idx="2">
                  <c:v>2214.444444444445</c:v>
                </c:pt>
                <c:pt idx="3">
                  <c:v>1465.555555555556</c:v>
                </c:pt>
                <c:pt idx="4">
                  <c:v>1215.555555555556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2111.111111111111</c:v>
                </c:pt>
                <c:pt idx="1">
                  <c:v>2277.777777777778</c:v>
                </c:pt>
                <c:pt idx="2">
                  <c:v>2365.555555555555</c:v>
                </c:pt>
                <c:pt idx="3">
                  <c:v>1781.111111111111</c:v>
                </c:pt>
                <c:pt idx="4">
                  <c:v>1365.555555555555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+ P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Sheet1!$B$2:$B$6</c:f>
              <c:numCache>
                <c:formatCode>General</c:formatCode>
                <c:ptCount val="5"/>
                <c:pt idx="0">
                  <c:v>1811.111111111111</c:v>
                </c:pt>
                <c:pt idx="1">
                  <c:v>2133.333333333333</c:v>
                </c:pt>
                <c:pt idx="2">
                  <c:v>2214.444444444445</c:v>
                </c:pt>
                <c:pt idx="3">
                  <c:v>1465.555555555556</c:v>
                </c:pt>
                <c:pt idx="4">
                  <c:v>1215.555555555556</c:v>
                </c:pt>
              </c:numCache>
            </c:numRef>
          </c:xVal>
          <c:yVal>
            <c:numRef>
              <c:f>Sheet1!$D$2:$D$6</c:f>
              <c:numCache>
                <c:formatCode>General</c:formatCode>
                <c:ptCount val="5"/>
                <c:pt idx="0">
                  <c:v>1777.777777777778</c:v>
                </c:pt>
                <c:pt idx="1">
                  <c:v>2222.222222222222</c:v>
                </c:pt>
                <c:pt idx="2">
                  <c:v>2328.888888888889</c:v>
                </c:pt>
                <c:pt idx="3">
                  <c:v>1494.444444444444</c:v>
                </c:pt>
                <c:pt idx="4">
                  <c:v>1281.111111111111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+ P / 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Sheet1!$B$2:$B$6</c:f>
              <c:numCache>
                <c:formatCode>General</c:formatCode>
                <c:ptCount val="5"/>
                <c:pt idx="0">
                  <c:v>1811.111111111111</c:v>
                </c:pt>
                <c:pt idx="1">
                  <c:v>2133.333333333333</c:v>
                </c:pt>
                <c:pt idx="2">
                  <c:v>2214.444444444445</c:v>
                </c:pt>
                <c:pt idx="3">
                  <c:v>1465.555555555556</c:v>
                </c:pt>
                <c:pt idx="4">
                  <c:v>1215.555555555556</c:v>
                </c:pt>
              </c:numCache>
            </c:numRef>
          </c:xVal>
          <c:yVal>
            <c:numRef>
              <c:f>Sheet1!$E$2:$E$6</c:f>
              <c:numCache>
                <c:formatCode>General</c:formatCode>
                <c:ptCount val="5"/>
                <c:pt idx="0">
                  <c:v>2233.333333333333</c:v>
                </c:pt>
                <c:pt idx="1">
                  <c:v>2588.888888888889</c:v>
                </c:pt>
                <c:pt idx="2">
                  <c:v>2415.555555555556</c:v>
                </c:pt>
                <c:pt idx="3">
                  <c:v>1731.111111111111</c:v>
                </c:pt>
                <c:pt idx="4">
                  <c:v>1355.555555555556</c:v>
                </c:pt>
              </c:numCache>
            </c:numRef>
          </c:yVal>
          <c:smooth val="0"/>
        </c:ser>
        <c:ser>
          <c:idx val="3"/>
          <c:order val="3"/>
          <c:tx>
            <c:v>trend</c:v>
          </c:tx>
          <c:spPr>
            <a:ln w="28575">
              <a:noFill/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Sheet1!$K$7:$K$8</c:f>
              <c:numCache>
                <c:formatCode>General</c:formatCode>
                <c:ptCount val="2"/>
                <c:pt idx="0">
                  <c:v>0.0</c:v>
                </c:pt>
                <c:pt idx="1">
                  <c:v>3000.0</c:v>
                </c:pt>
              </c:numCache>
            </c:numRef>
          </c:xVal>
          <c:yVal>
            <c:numRef>
              <c:f>Sheet1!$L$7:$L$8</c:f>
              <c:numCache>
                <c:formatCode>General</c:formatCode>
                <c:ptCount val="2"/>
                <c:pt idx="0">
                  <c:v>0.0</c:v>
                </c:pt>
                <c:pt idx="1">
                  <c:v>3000.0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+ P / 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Sheet1!$B$2:$B$6</c:f>
              <c:numCache>
                <c:formatCode>General</c:formatCode>
                <c:ptCount val="5"/>
                <c:pt idx="0">
                  <c:v>1811.111111111111</c:v>
                </c:pt>
                <c:pt idx="1">
                  <c:v>2133.333333333333</c:v>
                </c:pt>
                <c:pt idx="2">
                  <c:v>2214.444444444445</c:v>
                </c:pt>
                <c:pt idx="3">
                  <c:v>1465.555555555556</c:v>
                </c:pt>
                <c:pt idx="4">
                  <c:v>1215.555555555556</c:v>
                </c:pt>
              </c:numCache>
            </c:numRef>
          </c:xVal>
          <c:yVal>
            <c:numRef>
              <c:f>Sheet1!$F$2:$F$6</c:f>
              <c:numCache>
                <c:formatCode>General</c:formatCode>
                <c:ptCount val="5"/>
                <c:pt idx="0">
                  <c:v>1972.222222222222</c:v>
                </c:pt>
                <c:pt idx="1">
                  <c:v>2255.555555555555</c:v>
                </c:pt>
                <c:pt idx="3">
                  <c:v>1586.666666666667</c:v>
                </c:pt>
                <c:pt idx="4">
                  <c:v>1240.0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+ P / K / 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Sheet1!$B$2:$B$6</c:f>
              <c:numCache>
                <c:formatCode>General</c:formatCode>
                <c:ptCount val="5"/>
                <c:pt idx="0">
                  <c:v>1811.111111111111</c:v>
                </c:pt>
                <c:pt idx="1">
                  <c:v>2133.333333333333</c:v>
                </c:pt>
                <c:pt idx="2">
                  <c:v>2214.444444444445</c:v>
                </c:pt>
                <c:pt idx="3">
                  <c:v>1465.555555555556</c:v>
                </c:pt>
                <c:pt idx="4">
                  <c:v>1215.555555555556</c:v>
                </c:pt>
              </c:numCache>
            </c:numRef>
          </c:xVal>
          <c:yVal>
            <c:numRef>
              <c:f>Sheet1!$G$2:$G$6</c:f>
              <c:numCache>
                <c:formatCode>General</c:formatCode>
                <c:ptCount val="5"/>
                <c:pt idx="0">
                  <c:v>2255.555555555555</c:v>
                </c:pt>
                <c:pt idx="1">
                  <c:v>2411.111111111111</c:v>
                </c:pt>
                <c:pt idx="3">
                  <c:v>1696.666666666667</c:v>
                </c:pt>
                <c:pt idx="4">
                  <c:v>1376.666666666667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629976"/>
        <c:axId val="2133913880"/>
      </c:scatterChart>
      <c:valAx>
        <c:axId val="2134629976"/>
        <c:scaling>
          <c:orientation val="minMax"/>
          <c:max val="3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Soybean grain yield in control plot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3913880"/>
        <c:crosses val="autoZero"/>
        <c:crossBetween val="midCat"/>
        <c:majorUnit val="500.0"/>
      </c:valAx>
      <c:valAx>
        <c:axId val="2133913880"/>
        <c:scaling>
          <c:orientation val="minMax"/>
          <c:max val="30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with P and/or I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2725510117686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34629976"/>
        <c:crosses val="autoZero"/>
        <c:crossBetween val="midCat"/>
        <c:majorUnit val="500.0"/>
      </c:valAx>
    </c:plotArea>
    <c:legend>
      <c:legendPos val="r"/>
      <c:legendEntry>
        <c:idx val="3"/>
        <c:delete val="1"/>
      </c:legendEntry>
      <c:legendEntry>
        <c:idx val="6"/>
        <c:delete val="1"/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564741907262"/>
          <c:y val="0.0387107614992656"/>
          <c:w val="0.750120953630796"/>
          <c:h val="0.87312432847152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+ P / 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Sheet1!$D$2:$D$6</c:f>
              <c:numCache>
                <c:formatCode>General</c:formatCode>
                <c:ptCount val="5"/>
                <c:pt idx="0">
                  <c:v>1777.777777777778</c:v>
                </c:pt>
                <c:pt idx="1">
                  <c:v>2222.222222222222</c:v>
                </c:pt>
                <c:pt idx="2">
                  <c:v>2328.888888888889</c:v>
                </c:pt>
                <c:pt idx="3">
                  <c:v>1494.444444444444</c:v>
                </c:pt>
                <c:pt idx="4">
                  <c:v>1281.111111111111</c:v>
                </c:pt>
              </c:numCache>
            </c:numRef>
          </c:xVal>
          <c:yVal>
            <c:numRef>
              <c:f>Sheet1!$E$2:$E$6</c:f>
              <c:numCache>
                <c:formatCode>General</c:formatCode>
                <c:ptCount val="5"/>
                <c:pt idx="0">
                  <c:v>2233.333333333333</c:v>
                </c:pt>
                <c:pt idx="1">
                  <c:v>2588.888888888889</c:v>
                </c:pt>
                <c:pt idx="2">
                  <c:v>2415.555555555556</c:v>
                </c:pt>
                <c:pt idx="3">
                  <c:v>1731.111111111111</c:v>
                </c:pt>
                <c:pt idx="4">
                  <c:v>1355.555555555556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Sheet1!$F$1</c:f>
              <c:strCache>
                <c:ptCount val="1"/>
                <c:pt idx="0">
                  <c:v>+ P / 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Sheet1!$D$2:$D$6</c:f>
              <c:numCache>
                <c:formatCode>General</c:formatCode>
                <c:ptCount val="5"/>
                <c:pt idx="0">
                  <c:v>1777.777777777778</c:v>
                </c:pt>
                <c:pt idx="1">
                  <c:v>2222.222222222222</c:v>
                </c:pt>
                <c:pt idx="2">
                  <c:v>2328.888888888889</c:v>
                </c:pt>
                <c:pt idx="3">
                  <c:v>1494.444444444444</c:v>
                </c:pt>
                <c:pt idx="4">
                  <c:v>1281.111111111111</c:v>
                </c:pt>
              </c:numCache>
            </c:numRef>
          </c:xVal>
          <c:yVal>
            <c:numRef>
              <c:f>Sheet1!$F$2:$F$6</c:f>
              <c:numCache>
                <c:formatCode>General</c:formatCode>
                <c:ptCount val="5"/>
                <c:pt idx="0">
                  <c:v>1972.222222222222</c:v>
                </c:pt>
                <c:pt idx="1">
                  <c:v>2255.555555555555</c:v>
                </c:pt>
                <c:pt idx="3">
                  <c:v>1586.666666666667</c:v>
                </c:pt>
                <c:pt idx="4">
                  <c:v>1240.0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Sheet1!$G$1</c:f>
              <c:strCache>
                <c:ptCount val="1"/>
                <c:pt idx="0">
                  <c:v>+ P / K / I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Sheet1!$D$2:$D$6</c:f>
              <c:numCache>
                <c:formatCode>General</c:formatCode>
                <c:ptCount val="5"/>
                <c:pt idx="0">
                  <c:v>1777.777777777778</c:v>
                </c:pt>
                <c:pt idx="1">
                  <c:v>2222.222222222222</c:v>
                </c:pt>
                <c:pt idx="2">
                  <c:v>2328.888888888889</c:v>
                </c:pt>
                <c:pt idx="3">
                  <c:v>1494.444444444444</c:v>
                </c:pt>
                <c:pt idx="4">
                  <c:v>1281.111111111111</c:v>
                </c:pt>
              </c:numCache>
            </c:numRef>
          </c:xVal>
          <c:yVal>
            <c:numRef>
              <c:f>Sheet1!$G$2:$G$6</c:f>
              <c:numCache>
                <c:formatCode>General</c:formatCode>
                <c:ptCount val="5"/>
                <c:pt idx="0">
                  <c:v>2255.555555555555</c:v>
                </c:pt>
                <c:pt idx="1">
                  <c:v>2411.111111111111</c:v>
                </c:pt>
                <c:pt idx="3">
                  <c:v>1696.666666666667</c:v>
                </c:pt>
                <c:pt idx="4">
                  <c:v>1376.666666666667</c:v>
                </c:pt>
              </c:numCache>
            </c:numRef>
          </c:yVal>
          <c:smooth val="0"/>
        </c:ser>
        <c:ser>
          <c:idx val="3"/>
          <c:order val="3"/>
          <c:tx>
            <c:v>trend</c:v>
          </c:tx>
          <c:spPr>
            <a:ln w="28575">
              <a:noFill/>
            </a:ln>
          </c:spPr>
          <c:marker>
            <c:symbol val="none"/>
          </c:marker>
          <c:trendline>
            <c:trendlineType val="linear"/>
            <c:dispRSqr val="0"/>
            <c:dispEq val="0"/>
          </c:trendline>
          <c:xVal>
            <c:numRef>
              <c:f>Sheet1!$K$7:$K$8</c:f>
              <c:numCache>
                <c:formatCode>General</c:formatCode>
                <c:ptCount val="2"/>
                <c:pt idx="0">
                  <c:v>0.0</c:v>
                </c:pt>
                <c:pt idx="1">
                  <c:v>3000.0</c:v>
                </c:pt>
              </c:numCache>
            </c:numRef>
          </c:xVal>
          <c:yVal>
            <c:numRef>
              <c:f>Sheet1!$L$7:$L$8</c:f>
              <c:numCache>
                <c:formatCode>General</c:formatCode>
                <c:ptCount val="2"/>
                <c:pt idx="0">
                  <c:v>0.0</c:v>
                </c:pt>
                <c:pt idx="1">
                  <c:v>3000.0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569624"/>
        <c:axId val="2134340056"/>
      </c:scatterChart>
      <c:valAx>
        <c:axId val="2134569624"/>
        <c:scaling>
          <c:orientation val="minMax"/>
          <c:max val="3000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crossAx val="2134340056"/>
        <c:crosses val="autoZero"/>
        <c:crossBetween val="midCat"/>
        <c:majorUnit val="500.0"/>
      </c:valAx>
      <c:valAx>
        <c:axId val="2134340056"/>
        <c:scaling>
          <c:orientation val="minMax"/>
          <c:max val="3000.0"/>
          <c:min val="0.0"/>
        </c:scaling>
        <c:delete val="0"/>
        <c:axPos val="l"/>
        <c:numFmt formatCode="General" sourceLinked="1"/>
        <c:majorTickMark val="out"/>
        <c:minorTickMark val="none"/>
        <c:tickLblPos val="nextTo"/>
        <c:crossAx val="2134569624"/>
        <c:crosses val="autoZero"/>
        <c:crossBetween val="midCat"/>
        <c:majorUnit val="500.0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90487</xdr:colOff>
      <xdr:row>11</xdr:row>
      <xdr:rowOff>38100</xdr:rowOff>
    </xdr:from>
    <xdr:to>
      <xdr:col>14</xdr:col>
      <xdr:colOff>395287</xdr:colOff>
      <xdr:row>30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461962</xdr:colOff>
      <xdr:row>10</xdr:row>
      <xdr:rowOff>190499</xdr:rowOff>
    </xdr:from>
    <xdr:to>
      <xdr:col>22</xdr:col>
      <xdr:colOff>157162</xdr:colOff>
      <xdr:row>30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D24" sqref="D24"/>
    </sheetView>
  </sheetViews>
  <sheetFormatPr baseColWidth="10" defaultColWidth="8.83203125" defaultRowHeight="14" x14ac:dyDescent="0"/>
  <sheetData>
    <row r="1" spans="1:12" s="3" customFormat="1"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K1" s="4"/>
      <c r="L1" s="4"/>
    </row>
    <row r="2" spans="1:12">
      <c r="A2" t="s">
        <v>0</v>
      </c>
      <c r="B2" s="2">
        <v>1811.1111111111111</v>
      </c>
      <c r="C2" s="1">
        <v>2111.1111111111113</v>
      </c>
      <c r="D2" s="2">
        <v>1777.7777777777781</v>
      </c>
      <c r="E2" s="1">
        <v>2233.3333333333335</v>
      </c>
      <c r="F2" s="2">
        <v>1972.2222222222224</v>
      </c>
      <c r="G2" s="1">
        <v>2255.5555555555557</v>
      </c>
    </row>
    <row r="3" spans="1:12">
      <c r="A3" t="s">
        <v>7</v>
      </c>
      <c r="B3" s="2">
        <v>2133.3333333333335</v>
      </c>
      <c r="C3" s="1">
        <v>2277.7777777777778</v>
      </c>
      <c r="D3" s="2">
        <v>2222.2222222222222</v>
      </c>
      <c r="E3" s="1">
        <v>2588.8888888888891</v>
      </c>
      <c r="F3" s="2">
        <v>2255.5555555555552</v>
      </c>
      <c r="G3" s="1">
        <v>2411.1111111111113</v>
      </c>
    </row>
    <row r="4" spans="1:12">
      <c r="A4" t="s">
        <v>8</v>
      </c>
      <c r="B4" s="2">
        <v>2214.4444444444448</v>
      </c>
      <c r="C4" s="1">
        <v>2365.5555555555552</v>
      </c>
      <c r="D4" s="2">
        <v>2328.8888888888891</v>
      </c>
      <c r="E4" s="1">
        <v>2415.5555555555561</v>
      </c>
    </row>
    <row r="5" spans="1:12">
      <c r="A5" t="s">
        <v>9</v>
      </c>
      <c r="B5" s="2">
        <v>1465.5555555555557</v>
      </c>
      <c r="C5" s="1">
        <v>1781.1111111111113</v>
      </c>
      <c r="D5" s="2">
        <v>1494.4444444444443</v>
      </c>
      <c r="E5" s="1">
        <v>1731.1111111111113</v>
      </c>
      <c r="F5" s="2">
        <v>1586.6666666666667</v>
      </c>
      <c r="G5" s="1">
        <v>1696.6666666666667</v>
      </c>
    </row>
    <row r="6" spans="1:12">
      <c r="A6" t="s">
        <v>10</v>
      </c>
      <c r="B6" s="2">
        <v>1215.5555555555557</v>
      </c>
      <c r="C6" s="1">
        <v>1365.5555555555554</v>
      </c>
      <c r="D6" s="2">
        <v>1281.1111111111111</v>
      </c>
      <c r="E6" s="1">
        <v>1355.5555555555557</v>
      </c>
      <c r="F6" s="2">
        <v>1240</v>
      </c>
      <c r="G6" s="1">
        <v>1376.6666666666667</v>
      </c>
    </row>
    <row r="7" spans="1:12">
      <c r="K7">
        <v>0</v>
      </c>
      <c r="L7">
        <v>0</v>
      </c>
    </row>
    <row r="8" spans="1:12">
      <c r="A8" t="s">
        <v>11</v>
      </c>
      <c r="B8">
        <f>AVERAGE(B2:B6)</f>
        <v>1768</v>
      </c>
      <c r="C8">
        <f t="shared" ref="C8:E8" si="0">AVERAGE(C2:C6)</f>
        <v>1980.2222222222219</v>
      </c>
      <c r="D8">
        <f t="shared" si="0"/>
        <v>1820.8888888888887</v>
      </c>
      <c r="E8">
        <f t="shared" si="0"/>
        <v>2064.8888888888891</v>
      </c>
      <c r="K8">
        <v>3000</v>
      </c>
      <c r="L8">
        <v>3000</v>
      </c>
    </row>
    <row r="10" spans="1:12">
      <c r="A10" t="s">
        <v>12</v>
      </c>
      <c r="B10">
        <f>AVERAGE(B2:B3,B5:B6)</f>
        <v>1656.3888888888889</v>
      </c>
      <c r="C10">
        <f t="shared" ref="C10:G10" si="1">AVERAGE(C2:C3,C5:C6)</f>
        <v>1883.8888888888889</v>
      </c>
      <c r="D10">
        <f t="shared" si="1"/>
        <v>1693.8888888888889</v>
      </c>
      <c r="E10">
        <f t="shared" si="1"/>
        <v>1977.2222222222224</v>
      </c>
      <c r="F10">
        <f t="shared" si="1"/>
        <v>1763.6111111111111</v>
      </c>
      <c r="G10">
        <f t="shared" si="1"/>
        <v>1935.0000000000002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Linus Franke</cp:lastModifiedBy>
  <dcterms:created xsi:type="dcterms:W3CDTF">2011-10-25T11:07:30Z</dcterms:created>
  <dcterms:modified xsi:type="dcterms:W3CDTF">2013-03-07T13:46:59Z</dcterms:modified>
</cp:coreProperties>
</file>