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05" windowWidth="17955" windowHeight="6690"/>
  </bookViews>
  <sheets>
    <sheet name="data" sheetId="1" r:id="rId1"/>
    <sheet name="pivot" sheetId="2" r:id="rId2"/>
    <sheet name="tabellen" sheetId="3" r:id="rId3"/>
    <sheet name="farm size" sheetId="4" r:id="rId4"/>
    <sheet name="Sheet2" sheetId="5" r:id="rId5"/>
  </sheets>
  <calcPr calcId="145621"/>
  <pivotCaches>
    <pivotCache cacheId="6" r:id="rId6"/>
    <pivotCache cacheId="7" r:id="rId7"/>
  </pivotCaches>
</workbook>
</file>

<file path=xl/calcChain.xml><?xml version="1.0" encoding="utf-8"?>
<calcChain xmlns="http://schemas.openxmlformats.org/spreadsheetml/2006/main">
  <c r="J22" i="4" l="1"/>
  <c r="J19" i="4"/>
  <c r="J18" i="4"/>
  <c r="J16" i="4"/>
  <c r="J15" i="4"/>
  <c r="J14" i="4"/>
  <c r="J13" i="4"/>
  <c r="J12" i="4"/>
  <c r="Q8" i="4"/>
  <c r="N18" i="3"/>
  <c r="N19" i="3"/>
  <c r="N20" i="3"/>
  <c r="N21" i="3"/>
  <c r="N22" i="3"/>
  <c r="N17" i="3"/>
  <c r="M18" i="3"/>
  <c r="M19" i="3"/>
  <c r="M20" i="3"/>
  <c r="M21" i="3"/>
  <c r="M22" i="3"/>
  <c r="M17" i="3"/>
  <c r="K41" i="4" l="1"/>
  <c r="K49" i="4"/>
  <c r="K39" i="4"/>
  <c r="K55" i="4"/>
  <c r="K51" i="4"/>
  <c r="K50" i="4"/>
  <c r="K48" i="4"/>
  <c r="K46" i="4"/>
  <c r="K38" i="4"/>
  <c r="K37" i="4"/>
  <c r="K53" i="4"/>
  <c r="K47" i="4"/>
  <c r="K40" i="4"/>
  <c r="K54" i="4"/>
  <c r="K52" i="4"/>
  <c r="K45" i="4"/>
  <c r="K43" i="4"/>
  <c r="K42" i="4"/>
  <c r="K35" i="4"/>
  <c r="K36" i="4"/>
  <c r="K44" i="4"/>
  <c r="J4" i="3" l="1"/>
  <c r="H4" i="3"/>
  <c r="J5" i="3"/>
  <c r="H5" i="3"/>
  <c r="J6" i="3"/>
  <c r="H6" i="3"/>
  <c r="J7" i="3"/>
  <c r="H7" i="3"/>
  <c r="J8" i="3"/>
  <c r="H8" i="3"/>
  <c r="J9" i="3"/>
  <c r="H9" i="3"/>
  <c r="H3" i="3"/>
  <c r="J3" i="3"/>
</calcChain>
</file>

<file path=xl/connections.xml><?xml version="1.0" encoding="utf-8"?>
<connections xmlns="http://schemas.openxmlformats.org/spreadsheetml/2006/main">
  <connection id="1" name="General" type="4" refreshedVersion="0" background="1">
    <webPr xml="1" sourceData="1" url="\\psf\Home\Documents\N2Africa\Use survey\ Malawi\General.xml" htmlTables="1" htmlFormat="all"/>
  </connection>
</connections>
</file>

<file path=xl/sharedStrings.xml><?xml version="1.0" encoding="utf-8"?>
<sst xmlns="http://schemas.openxmlformats.org/spreadsheetml/2006/main" count="12454" uniqueCount="1733">
  <si>
    <t>Season</t>
  </si>
  <si>
    <t>Country</t>
  </si>
  <si>
    <t>District_LGA</t>
  </si>
  <si>
    <t>Sector_ward</t>
  </si>
  <si>
    <t>Village</t>
  </si>
  <si>
    <t>Organisation_diss_N2Africa_tech</t>
  </si>
  <si>
    <t>Farmer_name</t>
  </si>
  <si>
    <t>Farmer_sex</t>
  </si>
  <si>
    <t>Farmer_Age</t>
  </si>
  <si>
    <t>GPS_longitude</t>
  </si>
  <si>
    <t>GPS_latitude</t>
  </si>
  <si>
    <t>GPS_altitude</t>
  </si>
  <si>
    <t>Farm_size_ha</t>
  </si>
  <si>
    <t>Farmer_role_previous_season</t>
  </si>
  <si>
    <t>Farmer_filled_in_FM_prev_season</t>
  </si>
  <si>
    <t>Farm_ID</t>
  </si>
  <si>
    <t>Date_survey_dd</t>
  </si>
  <si>
    <t>Date_survey_mm</t>
  </si>
  <si>
    <t>Date_survey_yyyy</t>
  </si>
  <si>
    <t>Kenya</t>
  </si>
  <si>
    <t>Malawi</t>
  </si>
  <si>
    <t>Dowa</t>
  </si>
  <si>
    <t>Salima</t>
  </si>
  <si>
    <t>dowa</t>
  </si>
  <si>
    <t>Dedza</t>
  </si>
  <si>
    <t>Lilongwe</t>
  </si>
  <si>
    <t>lilongwe</t>
  </si>
  <si>
    <t>Ntcheu</t>
  </si>
  <si>
    <t>Lipili</t>
  </si>
  <si>
    <t>Makande EPA</t>
  </si>
  <si>
    <t>Makane EPA</t>
  </si>
  <si>
    <t>MakandeEPA</t>
  </si>
  <si>
    <t>Makande</t>
  </si>
  <si>
    <t>Chinguluwe EPA</t>
  </si>
  <si>
    <t>Chisepo EPA</t>
  </si>
  <si>
    <t>chinguluwe EPA</t>
  </si>
  <si>
    <t>Chinguluwe</t>
  </si>
  <si>
    <t>Bowe EPA</t>
  </si>
  <si>
    <t>Kalikongwe EPA</t>
  </si>
  <si>
    <t>Kalikongwe</t>
  </si>
  <si>
    <t>Buwe EPA</t>
  </si>
  <si>
    <t>Bawe EPA</t>
  </si>
  <si>
    <t>Mndolera EPA</t>
  </si>
  <si>
    <t>Mndolera</t>
  </si>
  <si>
    <t>Lipili ADP</t>
  </si>
  <si>
    <t>Lipiri ADP</t>
  </si>
  <si>
    <t>Linthipe EPA</t>
  </si>
  <si>
    <t>linthipe</t>
  </si>
  <si>
    <t>Linthipe</t>
  </si>
  <si>
    <t>linthipe EPA</t>
  </si>
  <si>
    <t>Mngwangwa EPA</t>
  </si>
  <si>
    <t>Mngwangwa</t>
  </si>
  <si>
    <t>T/A Makwangwala</t>
  </si>
  <si>
    <t>T/Amakwangwala</t>
  </si>
  <si>
    <t>Sendeza</t>
  </si>
  <si>
    <t>Chiluwe</t>
  </si>
  <si>
    <t>Mnimadimba</t>
  </si>
  <si>
    <t>Nimadimba</t>
  </si>
  <si>
    <t>Chembe</t>
  </si>
  <si>
    <t>Lundu</t>
  </si>
  <si>
    <t>Chibwira</t>
  </si>
  <si>
    <t>Chapalapata</t>
  </si>
  <si>
    <t>Kathumba</t>
  </si>
  <si>
    <t>Chingoneka 2</t>
  </si>
  <si>
    <t>Kuthumba</t>
  </si>
  <si>
    <t>M'nimadimba</t>
  </si>
  <si>
    <t>S/S West</t>
  </si>
  <si>
    <t>Kalolo</t>
  </si>
  <si>
    <t>Chiunjidza</t>
  </si>
  <si>
    <t>Thungwi</t>
  </si>
  <si>
    <t>Mnusu</t>
  </si>
  <si>
    <t>M'nusu</t>
  </si>
  <si>
    <t>Chazama</t>
  </si>
  <si>
    <t>S/5 West</t>
  </si>
  <si>
    <t>Chadza</t>
  </si>
  <si>
    <t>Chiunjiza</t>
  </si>
  <si>
    <t>Kasuntha</t>
  </si>
  <si>
    <t>S 5 west</t>
  </si>
  <si>
    <t>Thukwi</t>
  </si>
  <si>
    <t>Kwenda Kwina</t>
  </si>
  <si>
    <t>Konda Mabvu</t>
  </si>
  <si>
    <t>Ntumbati</t>
  </si>
  <si>
    <t>Kunda Mabvu</t>
  </si>
  <si>
    <t>Mpombe</t>
  </si>
  <si>
    <t>Nkhosa</t>
  </si>
  <si>
    <t>Chapatuka</t>
  </si>
  <si>
    <t>Nyasulu</t>
  </si>
  <si>
    <t>Gundamavu</t>
  </si>
  <si>
    <t>Kapyelera</t>
  </si>
  <si>
    <t>Chimangamanja</t>
  </si>
  <si>
    <t>Mtumbati</t>
  </si>
  <si>
    <t>Elisa</t>
  </si>
  <si>
    <t>Chilhute</t>
  </si>
  <si>
    <t>Nakutepa Rikisala</t>
  </si>
  <si>
    <t>Chizukuzuku</t>
  </si>
  <si>
    <t>Chongoma</t>
  </si>
  <si>
    <t>Nakutepa Bisikala</t>
  </si>
  <si>
    <t>Chikhuta</t>
  </si>
  <si>
    <t>Mtupilra</t>
  </si>
  <si>
    <t>Simwila</t>
  </si>
  <si>
    <t>Mgulula</t>
  </si>
  <si>
    <t>Mtupila</t>
  </si>
  <si>
    <t>Mgulira</t>
  </si>
  <si>
    <t>Mgululu</t>
  </si>
  <si>
    <t>Kabweranchombo</t>
  </si>
  <si>
    <t>sendeza</t>
  </si>
  <si>
    <t>M'gulira</t>
  </si>
  <si>
    <t>Mgulura</t>
  </si>
  <si>
    <t>Mtupira</t>
  </si>
  <si>
    <t>Ching'oma</t>
  </si>
  <si>
    <t>Chilunkhu</t>
  </si>
  <si>
    <t>Nakutepa</t>
  </si>
  <si>
    <t>Chigoli</t>
  </si>
  <si>
    <t>Chikhobwe</t>
  </si>
  <si>
    <t>Nsukwala</t>
  </si>
  <si>
    <t>Simwala</t>
  </si>
  <si>
    <t>Mwansowa</t>
  </si>
  <si>
    <t>Msokola</t>
  </si>
  <si>
    <t>Malemia</t>
  </si>
  <si>
    <t>Kamkondo</t>
  </si>
  <si>
    <t>Lumwila</t>
  </si>
  <si>
    <t>Khuwiri</t>
  </si>
  <si>
    <t>Malenya</t>
  </si>
  <si>
    <t>Chipwiziti</t>
  </si>
  <si>
    <t>Monga</t>
  </si>
  <si>
    <t>Kamtengo</t>
  </si>
  <si>
    <t>Ntapala</t>
  </si>
  <si>
    <t>Msankhu</t>
  </si>
  <si>
    <t>Mnjondo</t>
  </si>
  <si>
    <t>Chipwidziri</t>
  </si>
  <si>
    <t>Kankodo</t>
  </si>
  <si>
    <t>Mwangala Nkhwiri</t>
  </si>
  <si>
    <t>Kamkodo</t>
  </si>
  <si>
    <t>Mwangankhuwili</t>
  </si>
  <si>
    <t>Kunaka</t>
  </si>
  <si>
    <t>Chipwidzira</t>
  </si>
  <si>
    <t>Kunanga</t>
  </si>
  <si>
    <t>Gundudzuwa</t>
  </si>
  <si>
    <t>Gundadzuwa</t>
  </si>
  <si>
    <t>Mtachi</t>
  </si>
  <si>
    <t>Mkuwadzi</t>
  </si>
  <si>
    <t>Kanthiti</t>
  </si>
  <si>
    <t>Dickson</t>
  </si>
  <si>
    <t>Dalabani</t>
  </si>
  <si>
    <t>Lumwira</t>
  </si>
  <si>
    <t>Chauma</t>
  </si>
  <si>
    <t>Mtanthila</t>
  </si>
  <si>
    <t>Nsokola</t>
  </si>
  <si>
    <t>Bongololo</t>
  </si>
  <si>
    <t>Chidzade</t>
  </si>
  <si>
    <t>Chimelera</t>
  </si>
  <si>
    <t>Sokala</t>
  </si>
  <si>
    <t>Likoloma</t>
  </si>
  <si>
    <t>Gome</t>
  </si>
  <si>
    <t>Kalinde</t>
  </si>
  <si>
    <t>Msimpho</t>
  </si>
  <si>
    <t>Kakolo</t>
  </si>
  <si>
    <t>Nyemba</t>
  </si>
  <si>
    <t>Mkuwazi</t>
  </si>
  <si>
    <t>Chiwoza</t>
  </si>
  <si>
    <t>Mwanjowa</t>
  </si>
  <si>
    <t>Nkwezekwa</t>
  </si>
  <si>
    <t>Kwampambiza</t>
  </si>
  <si>
    <t>Nkwezekana</t>
  </si>
  <si>
    <t>Nkwezekani</t>
  </si>
  <si>
    <t>Bwalo</t>
  </si>
  <si>
    <t>Mseka</t>
  </si>
  <si>
    <t>Tonde</t>
  </si>
  <si>
    <t>Mawuyana</t>
  </si>
  <si>
    <t>Kawenya</t>
  </si>
  <si>
    <t>Chule 2</t>
  </si>
  <si>
    <t>Bwalo 2</t>
  </si>
  <si>
    <t>Mtema 2</t>
  </si>
  <si>
    <t>Mtsutso</t>
  </si>
  <si>
    <t>mtema 2</t>
  </si>
  <si>
    <t>Chinkhowe</t>
  </si>
  <si>
    <t>Kamwa</t>
  </si>
  <si>
    <t>Kauwa</t>
  </si>
  <si>
    <t>Sontchaya</t>
  </si>
  <si>
    <t>Hawirani</t>
  </si>
  <si>
    <t>Balaka 2</t>
  </si>
  <si>
    <t>Sontcheya</t>
  </si>
  <si>
    <t>Gwaza</t>
  </si>
  <si>
    <t>Chasasa</t>
  </si>
  <si>
    <t>Namboya</t>
  </si>
  <si>
    <t>Loti</t>
  </si>
  <si>
    <t>Pengapenga</t>
  </si>
  <si>
    <t>Kaweya</t>
  </si>
  <si>
    <t>Kaching'omba</t>
  </si>
  <si>
    <t>Bilila</t>
  </si>
  <si>
    <t>Ministry of Agriculture</t>
  </si>
  <si>
    <t>N2Africa</t>
  </si>
  <si>
    <t>None</t>
  </si>
  <si>
    <t>ILLAD</t>
  </si>
  <si>
    <t>IITA</t>
  </si>
  <si>
    <t>Chitala research</t>
  </si>
  <si>
    <t>N2Africa, ASWAP</t>
  </si>
  <si>
    <t>ASWAP, N2Africa</t>
  </si>
  <si>
    <t>Ministry of agriculture</t>
  </si>
  <si>
    <t>Minstry of agriculture</t>
  </si>
  <si>
    <t>World Vision</t>
  </si>
  <si>
    <t>World vision, Ministry of agriculture</t>
  </si>
  <si>
    <t>Ministry of agriculture, World Vision</t>
  </si>
  <si>
    <t>553201</t>
  </si>
  <si>
    <t>Ministry of agriculture and World Vision</t>
  </si>
  <si>
    <t>Ministry of agriculture, world Vision</t>
  </si>
  <si>
    <t>MEC</t>
  </si>
  <si>
    <t>Ministry of griculture</t>
  </si>
  <si>
    <t>Ministry  of agriculture</t>
  </si>
  <si>
    <t>Ministry of agriculture0.6</t>
  </si>
  <si>
    <t>MAO</t>
  </si>
  <si>
    <t>Concern Universal</t>
  </si>
  <si>
    <t>IITA, Ministry of education</t>
  </si>
  <si>
    <t>IITA, Ministry of agriculture</t>
  </si>
  <si>
    <t>CIAT</t>
  </si>
  <si>
    <t>Total Land Care, N2Africa</t>
  </si>
  <si>
    <t>N2africa</t>
  </si>
  <si>
    <t>Concern universal</t>
  </si>
  <si>
    <t>Akiline Kalambalika</t>
  </si>
  <si>
    <t>Mercy Steven</t>
  </si>
  <si>
    <t>Lizineti Chionjeza</t>
  </si>
  <si>
    <t>Mcadonald Dzunde</t>
  </si>
  <si>
    <t>Yafeti Kam'mawa</t>
  </si>
  <si>
    <t>Donasiyano Chindeya</t>
  </si>
  <si>
    <t>Gladys Chimbatata</t>
  </si>
  <si>
    <t>Patrick Mahanga</t>
  </si>
  <si>
    <t>Sitelia Elias</t>
  </si>
  <si>
    <t>Madalisto Mizeck</t>
  </si>
  <si>
    <t>Alice Fadilesi</t>
  </si>
  <si>
    <t>Charles Letifolo</t>
  </si>
  <si>
    <t>Angelina Erick</t>
  </si>
  <si>
    <t>Beatrice Malenga</t>
  </si>
  <si>
    <t>Mligelita Nowa</t>
  </si>
  <si>
    <t>Florence Grivisi</t>
  </si>
  <si>
    <t>Edson S. Ngoloni Banda</t>
  </si>
  <si>
    <t>Austin Dyson</t>
  </si>
  <si>
    <t>Livines Kachidede</t>
  </si>
  <si>
    <t>Dolesi Mateo</t>
  </si>
  <si>
    <t>Thomas Kaphambe</t>
  </si>
  <si>
    <t>Levison Frank</t>
  </si>
  <si>
    <t>Sondasi Dyson</t>
  </si>
  <si>
    <t>Sefani Moyo</t>
  </si>
  <si>
    <t>Lowrance Benaki</t>
  </si>
  <si>
    <t>Livines Simbileko</t>
  </si>
  <si>
    <t>Magret Mkanda</t>
  </si>
  <si>
    <t>Nampheje Kabuwula</t>
  </si>
  <si>
    <t>Bezayi Zamwayi</t>
  </si>
  <si>
    <t>Nelia Mathias</t>
  </si>
  <si>
    <t>Patuma Kaponda</t>
  </si>
  <si>
    <t>Lynes Fackson</t>
  </si>
  <si>
    <t>Willison Handerson</t>
  </si>
  <si>
    <t>Loveness Ekelemu</t>
  </si>
  <si>
    <t>Dorothy Robert</t>
  </si>
  <si>
    <t>Esther Robert</t>
  </si>
  <si>
    <t>Fainess Stokolo</t>
  </si>
  <si>
    <t>Magret Kumongo</t>
  </si>
  <si>
    <t>Angellina Fabiano</t>
  </si>
  <si>
    <t>Petulo Chipwayila</t>
  </si>
  <si>
    <t>Feniya Uladi</t>
  </si>
  <si>
    <t>Godfrey Flakison</t>
  </si>
  <si>
    <t>Lufina Chingoni</t>
  </si>
  <si>
    <t>Modesta Efremu</t>
  </si>
  <si>
    <t>Betifadi Snake</t>
  </si>
  <si>
    <t>Genereti Kaumbata</t>
  </si>
  <si>
    <t>Dickson Bereson</t>
  </si>
  <si>
    <t>Ezekiel Mwateketa</t>
  </si>
  <si>
    <t>Rose Kapanda</t>
  </si>
  <si>
    <t>Christina Chikatha</t>
  </si>
  <si>
    <t>Moreen Mwale</t>
  </si>
  <si>
    <t>Yulita Phiri</t>
  </si>
  <si>
    <t>Agness tonexi</t>
  </si>
  <si>
    <t>Sinet Kosamu</t>
  </si>
  <si>
    <t>Beatrice chisi</t>
  </si>
  <si>
    <t>Richard Chikuse</t>
  </si>
  <si>
    <t>Grace Gizaya</t>
  </si>
  <si>
    <t>Esnart Malunga</t>
  </si>
  <si>
    <t>Mai Chisinga</t>
  </si>
  <si>
    <t>Regina Mdala</t>
  </si>
  <si>
    <t>Melifa Mwale</t>
  </si>
  <si>
    <t>Christina Ezara</t>
  </si>
  <si>
    <t>Christina Kusa</t>
  </si>
  <si>
    <t>Siniya Nelson</t>
  </si>
  <si>
    <t>Numeri Julius</t>
  </si>
  <si>
    <t>Suzana Mkhwamba</t>
  </si>
  <si>
    <t>Rofina Gomani</t>
  </si>
  <si>
    <t>George Mkhwamba</t>
  </si>
  <si>
    <t>Malita Moses</t>
  </si>
  <si>
    <t>Efelo Obule</t>
  </si>
  <si>
    <t>Agness Makhuwira</t>
  </si>
  <si>
    <t>Luci Kasiya</t>
  </si>
  <si>
    <t>Faustina james</t>
  </si>
  <si>
    <t>Hilda Chalira</t>
  </si>
  <si>
    <t>Elizabeth mbwana</t>
  </si>
  <si>
    <t>Dorothy Rayford</t>
  </si>
  <si>
    <t>Fenita Lingisoni</t>
  </si>
  <si>
    <t>Catherine Khombe</t>
  </si>
  <si>
    <t>William Nthala</t>
  </si>
  <si>
    <t>Chimwemwe Ngomwa</t>
  </si>
  <si>
    <t>Linesi Kalikobwe</t>
  </si>
  <si>
    <t>Mercy Chikhosa</t>
  </si>
  <si>
    <t>Chipiliro Mwale</t>
  </si>
  <si>
    <t>Richard chinkhoka</t>
  </si>
  <si>
    <t>Valentina Mwaiwawo</t>
  </si>
  <si>
    <t>Maligelita tuleni</t>
  </si>
  <si>
    <t>Lestina Chizimba</t>
  </si>
  <si>
    <t>Shema Lestala</t>
  </si>
  <si>
    <t>Lizzness Makina</t>
  </si>
  <si>
    <t>Joyce thambo</t>
  </si>
  <si>
    <t>scalliven Mtemang'ombe</t>
  </si>
  <si>
    <t>Ganizani Mtemang'ombe</t>
  </si>
  <si>
    <t>Evelesta bonongwe</t>
  </si>
  <si>
    <t>Emmanuel Kalipentala</t>
  </si>
  <si>
    <t>Mary Kamzenga</t>
  </si>
  <si>
    <t>Consolata Fiyo</t>
  </si>
  <si>
    <t>Jestina Mastala</t>
  </si>
  <si>
    <t>Alineti Machungula</t>
  </si>
  <si>
    <t>Sofeleti Mwale</t>
  </si>
  <si>
    <t>Alice Kanta</t>
  </si>
  <si>
    <t>Pelesi Akimu</t>
  </si>
  <si>
    <t>Webster jere</t>
  </si>
  <si>
    <t>Man Joseph</t>
  </si>
  <si>
    <t>Beatrice Chizukuzuku</t>
  </si>
  <si>
    <t>Grolia Chinkhota</t>
  </si>
  <si>
    <t>Maligelita Yusufu</t>
  </si>
  <si>
    <t>Alusi Patrick</t>
  </si>
  <si>
    <t>Jonathan Bisikala</t>
  </si>
  <si>
    <t>Margret Yohane</t>
  </si>
  <si>
    <t>Nataniya nkhwende</t>
  </si>
  <si>
    <t>Samuel Kosamu</t>
  </si>
  <si>
    <t>Besinati Kauta</t>
  </si>
  <si>
    <t>Tikhale Kandaya</t>
  </si>
  <si>
    <t>Tiyanjane phiri</t>
  </si>
  <si>
    <t>Lyson Jamison</t>
  </si>
  <si>
    <t>Beatrice Broken</t>
  </si>
  <si>
    <t>Ida Kachisa</t>
  </si>
  <si>
    <t>Kanyemba Sinoya</t>
  </si>
  <si>
    <t>Joyce Saidi</t>
  </si>
  <si>
    <t>Malita Bulawayo</t>
  </si>
  <si>
    <t>Gross Lodzeni</t>
  </si>
  <si>
    <t>Nastanzia Madziayenda</t>
  </si>
  <si>
    <t>Edna Chisinga</t>
  </si>
  <si>
    <t>Chkondi Solomon</t>
  </si>
  <si>
    <t>Lensi Stephano</t>
  </si>
  <si>
    <t>Joyce Chinyoza</t>
  </si>
  <si>
    <t>Justin Batwel</t>
  </si>
  <si>
    <t>Evelesi sesenya</t>
  </si>
  <si>
    <t>Sophilate Chingolo</t>
  </si>
  <si>
    <t>Florence satifano</t>
  </si>
  <si>
    <t>Evelesi Denes</t>
  </si>
  <si>
    <t>Rahabe Mtupira</t>
  </si>
  <si>
    <t>Aliton Sangwe</t>
  </si>
  <si>
    <t>Juliana andreya</t>
  </si>
  <si>
    <t>Chonala Jossam</t>
  </si>
  <si>
    <t>Sicilia Dyson</t>
  </si>
  <si>
    <t>Sophelet Isack</t>
  </si>
  <si>
    <t>Lucy Banda</t>
  </si>
  <si>
    <t>Ezilina Danken</t>
  </si>
  <si>
    <t>Emlida Kapida</t>
  </si>
  <si>
    <t>Keleton Mbetayasamba</t>
  </si>
  <si>
    <t>Patricia Edson</t>
  </si>
  <si>
    <t>Emilida Kalumbizira</t>
  </si>
  <si>
    <t>Christina Malili</t>
  </si>
  <si>
    <t>Joyce Juston</t>
  </si>
  <si>
    <t>Elizabeth kanalu</t>
  </si>
  <si>
    <t>Bridget Billy</t>
  </si>
  <si>
    <t>Felix Zikiel</t>
  </si>
  <si>
    <t>Innoent Phiri</t>
  </si>
  <si>
    <t>Ezekiel Kamzingeni</t>
  </si>
  <si>
    <t>Elifasi Kachigamba</t>
  </si>
  <si>
    <t>Tsalirane Likanjelo</t>
  </si>
  <si>
    <t>Mike Kumbuke</t>
  </si>
  <si>
    <t>Jean Andiseni</t>
  </si>
  <si>
    <t>Florence Nkhondo</t>
  </si>
  <si>
    <t>Mwandida Khombe</t>
  </si>
  <si>
    <t>John Member</t>
  </si>
  <si>
    <t>Bridget sainet</t>
  </si>
  <si>
    <t>George Sumani</t>
  </si>
  <si>
    <t>PATRICIA KANZIKANO</t>
  </si>
  <si>
    <t>Malema Yohane</t>
  </si>
  <si>
    <t>Positan Chembe</t>
  </si>
  <si>
    <t>Jacter Mwansambo</t>
  </si>
  <si>
    <t>Saibaki Moses</t>
  </si>
  <si>
    <t>Catherine Zibiyani</t>
  </si>
  <si>
    <t>Steven Chinkaona</t>
  </si>
  <si>
    <t>Felina Sigeta</t>
  </si>
  <si>
    <t>Nelson Thauzeni</t>
  </si>
  <si>
    <t>Mtimangire kaziputa</t>
  </si>
  <si>
    <t>Philimon Lambert</t>
  </si>
  <si>
    <t>dikilani Kadama</t>
  </si>
  <si>
    <t>Solosta bamusi</t>
  </si>
  <si>
    <t>Haswell Yosofati</t>
  </si>
  <si>
    <t>Tadeyo Mali</t>
  </si>
  <si>
    <t>Kelestina Lekitala</t>
  </si>
  <si>
    <t>Faladesi Gomani</t>
  </si>
  <si>
    <t>Greford Kandodo</t>
  </si>
  <si>
    <t>Stokia manuel</t>
  </si>
  <si>
    <t>Etere Solitala</t>
  </si>
  <si>
    <t>Dorothy James</t>
  </si>
  <si>
    <t>Nachitenji Ndafakale</t>
  </si>
  <si>
    <t>enia Sinoya</t>
  </si>
  <si>
    <t>Klestina batiliyo</t>
  </si>
  <si>
    <t>Geneleta Kadzidzi</t>
  </si>
  <si>
    <t>Mikael chikololere</t>
  </si>
  <si>
    <t>benjamin Wilson</t>
  </si>
  <si>
    <t>Agness james</t>
  </si>
  <si>
    <t>Rodrick Mazembeni</t>
  </si>
  <si>
    <t>Chrisnet Kamgunda</t>
  </si>
  <si>
    <t>Chionenji chingonjo</t>
  </si>
  <si>
    <t>lewo Chilamba</t>
  </si>
  <si>
    <t>Flora makson</t>
  </si>
  <si>
    <t>Sikayenda Pofera</t>
  </si>
  <si>
    <t>Eletina Nyandani</t>
  </si>
  <si>
    <t>Kagona Zaperewera</t>
  </si>
  <si>
    <t>M'mawandiwe Rabani</t>
  </si>
  <si>
    <t>Enock Zibiyoni</t>
  </si>
  <si>
    <t>Moffat Moyo</t>
  </si>
  <si>
    <t>Lonjezo Chisuze</t>
  </si>
  <si>
    <t>Namayela Zilozo</t>
  </si>
  <si>
    <t>Hernderson Jenula</t>
  </si>
  <si>
    <t>Sefasi Zapete</t>
  </si>
  <si>
    <t>Alice Ropati</t>
  </si>
  <si>
    <t>frida Zidana</t>
  </si>
  <si>
    <t>Janet Tchukambiri</t>
  </si>
  <si>
    <t>Lodina Canada</t>
  </si>
  <si>
    <t>Estele uladi</t>
  </si>
  <si>
    <t>Samuel Moyo</t>
  </si>
  <si>
    <t>Shadreck efraim</t>
  </si>
  <si>
    <t>Rosemary Kumwala</t>
  </si>
  <si>
    <t>Atumale chimbende</t>
  </si>
  <si>
    <t>Gelitiya Lyson</t>
  </si>
  <si>
    <t>Lita likeleya</t>
  </si>
  <si>
    <t>Tsilizani Bokoko</t>
  </si>
  <si>
    <t>johanes william</t>
  </si>
  <si>
    <t>Justin Chabuka</t>
  </si>
  <si>
    <t>Geletina azide</t>
  </si>
  <si>
    <t>Rozario Mwamadi</t>
  </si>
  <si>
    <t>Joneck Mangulenje</t>
  </si>
  <si>
    <t>Ganess Chimphundi</t>
  </si>
  <si>
    <t>beliya Zamkiya</t>
  </si>
  <si>
    <t>sophilate Chitete</t>
  </si>
  <si>
    <t>Angela Kadzakumanja</t>
  </si>
  <si>
    <t>Rabecca manuel</t>
  </si>
  <si>
    <t>John Chikosa</t>
  </si>
  <si>
    <t>Lous Ganiel</t>
  </si>
  <si>
    <t>Janet Lemasi</t>
  </si>
  <si>
    <t>benedicto malikebu</t>
  </si>
  <si>
    <t>Gabriel Silvester</t>
  </si>
  <si>
    <t>Mfumu mkwezekana</t>
  </si>
  <si>
    <t>Lainess mpambiza</t>
  </si>
  <si>
    <t>Joyce kalimba</t>
  </si>
  <si>
    <t>Fredson Matumba</t>
  </si>
  <si>
    <t>Roseness Medson</t>
  </si>
  <si>
    <t>Wilson Tchauya</t>
  </si>
  <si>
    <t>Kondwani Lipenga</t>
  </si>
  <si>
    <t>Yasinta Tarsizio</t>
  </si>
  <si>
    <t>Maria Lekitala</t>
  </si>
  <si>
    <t>Falichi Langton</t>
  </si>
  <si>
    <t>Lobita Masinja</t>
  </si>
  <si>
    <t>Elizabeth kalondola</t>
  </si>
  <si>
    <t>Chipiliro george</t>
  </si>
  <si>
    <t>Fakson Chavunga</t>
  </si>
  <si>
    <t>Yeremita Mbewe</t>
  </si>
  <si>
    <t>Henry Maluzi</t>
  </si>
  <si>
    <t>Dorothy Muwanga</t>
  </si>
  <si>
    <t>Emilida damiano</t>
  </si>
  <si>
    <t>Harrison Chule</t>
  </si>
  <si>
    <t>Chrissy Dickson</t>
  </si>
  <si>
    <t>Frank Chapota</t>
  </si>
  <si>
    <t>Sofia Manuel</t>
  </si>
  <si>
    <t>Mary Jossam</t>
  </si>
  <si>
    <t>Hapiness Medson</t>
  </si>
  <si>
    <t>Grace Bwalo</t>
  </si>
  <si>
    <t>Ketrina Folovesi</t>
  </si>
  <si>
    <t>Lezinati Kanjaye</t>
  </si>
  <si>
    <t>Gladys Maxwell</t>
  </si>
  <si>
    <t>Euster sinjani</t>
  </si>
  <si>
    <t>Ethel Lodwell</t>
  </si>
  <si>
    <t>James folovesi</t>
  </si>
  <si>
    <t>Yosefe Saizi</t>
  </si>
  <si>
    <t>Efrida Kokelani</t>
  </si>
  <si>
    <t>Tiyankhulenji Jason</t>
  </si>
  <si>
    <t>Veliati scariot</t>
  </si>
  <si>
    <t>patson Kabango</t>
  </si>
  <si>
    <t>Jamali Steven</t>
  </si>
  <si>
    <t>Nesia Jeremia</t>
  </si>
  <si>
    <t>Alice kakolo</t>
  </si>
  <si>
    <t>Rose Mbundu</t>
  </si>
  <si>
    <t>Lainess M'manga</t>
  </si>
  <si>
    <t>Felesta Gong'a</t>
  </si>
  <si>
    <t>Fanny Matemba</t>
  </si>
  <si>
    <t>Lucy baton</t>
  </si>
  <si>
    <t>Fagness Kamowa</t>
  </si>
  <si>
    <t>Austin Kagwa</t>
  </si>
  <si>
    <t>Vaida Zondani</t>
  </si>
  <si>
    <t>Veronica Rodric</t>
  </si>
  <si>
    <t>Lucy Likanda</t>
  </si>
  <si>
    <t>Jodala Mtima</t>
  </si>
  <si>
    <t>Christina Chawuluka</t>
  </si>
  <si>
    <t>Faidess Kasalika</t>
  </si>
  <si>
    <t>Nellie Machaka</t>
  </si>
  <si>
    <t>Felia Chapotela</t>
  </si>
  <si>
    <t>Brighton Chimbayo</t>
  </si>
  <si>
    <t>Ebele Veleson</t>
  </si>
  <si>
    <t>james Chingwenembe</t>
  </si>
  <si>
    <t>Rose Ganet</t>
  </si>
  <si>
    <t>Lameck Katchire</t>
  </si>
  <si>
    <t>Anna Mpotandevu</t>
  </si>
  <si>
    <t>Ndalakwanji Saulos</t>
  </si>
  <si>
    <t>Linily Lazaro</t>
  </si>
  <si>
    <t>Geny n'guya</t>
  </si>
  <si>
    <t>Melia Jaza</t>
  </si>
  <si>
    <t>Iness White</t>
  </si>
  <si>
    <t>Harriet Mkwembe</t>
  </si>
  <si>
    <t>Getrude Chiufya</t>
  </si>
  <si>
    <t>Mailos Laison</t>
  </si>
  <si>
    <t>John Kawele</t>
  </si>
  <si>
    <t>Jesse Chigwechokha</t>
  </si>
  <si>
    <t>Petro Sailess</t>
  </si>
  <si>
    <t>female</t>
  </si>
  <si>
    <t>male</t>
  </si>
  <si>
    <t>0</t>
  </si>
  <si>
    <t>38</t>
  </si>
  <si>
    <t>45</t>
  </si>
  <si>
    <t>32</t>
  </si>
  <si>
    <t>80</t>
  </si>
  <si>
    <t>23</t>
  </si>
  <si>
    <t>59</t>
  </si>
  <si>
    <t>54</t>
  </si>
  <si>
    <t>37</t>
  </si>
  <si>
    <t>26</t>
  </si>
  <si>
    <t>30</t>
  </si>
  <si>
    <t>22</t>
  </si>
  <si>
    <t>39</t>
  </si>
  <si>
    <t>18</t>
  </si>
  <si>
    <t>49</t>
  </si>
  <si>
    <t>60</t>
  </si>
  <si>
    <t>42</t>
  </si>
  <si>
    <t>28</t>
  </si>
  <si>
    <t>43</t>
  </si>
  <si>
    <t>50</t>
  </si>
  <si>
    <t>51</t>
  </si>
  <si>
    <t>33</t>
  </si>
  <si>
    <t>52</t>
  </si>
  <si>
    <t>68</t>
  </si>
  <si>
    <t>25</t>
  </si>
  <si>
    <t>69</t>
  </si>
  <si>
    <t>40</t>
  </si>
  <si>
    <t>35</t>
  </si>
  <si>
    <t>48</t>
  </si>
  <si>
    <t>70</t>
  </si>
  <si>
    <t>21</t>
  </si>
  <si>
    <t>67</t>
  </si>
  <si>
    <t>83</t>
  </si>
  <si>
    <t>44</t>
  </si>
  <si>
    <t>24</t>
  </si>
  <si>
    <t>31</t>
  </si>
  <si>
    <t>63</t>
  </si>
  <si>
    <t>55</t>
  </si>
  <si>
    <t>29</t>
  </si>
  <si>
    <t>27</t>
  </si>
  <si>
    <t>36</t>
  </si>
  <si>
    <t>34</t>
  </si>
  <si>
    <t>74</t>
  </si>
  <si>
    <t>47</t>
  </si>
  <si>
    <t>64</t>
  </si>
  <si>
    <t>79</t>
  </si>
  <si>
    <t>62</t>
  </si>
  <si>
    <t>19</t>
  </si>
  <si>
    <t>53</t>
  </si>
  <si>
    <t>57</t>
  </si>
  <si>
    <t>56</t>
  </si>
  <si>
    <t>76</t>
  </si>
  <si>
    <t>41</t>
  </si>
  <si>
    <t>20</t>
  </si>
  <si>
    <t>66</t>
  </si>
  <si>
    <t>61</t>
  </si>
  <si>
    <t>73</t>
  </si>
  <si>
    <t>46</t>
  </si>
  <si>
    <t>65</t>
  </si>
  <si>
    <t>566089</t>
  </si>
  <si>
    <t>639923</t>
  </si>
  <si>
    <t>639767</t>
  </si>
  <si>
    <t>639903</t>
  </si>
  <si>
    <t>646957</t>
  </si>
  <si>
    <t>648641</t>
  </si>
  <si>
    <t>639875</t>
  </si>
  <si>
    <t>648558</t>
  </si>
  <si>
    <t>6488622</t>
  </si>
  <si>
    <t>648640</t>
  </si>
  <si>
    <t>205</t>
  </si>
  <si>
    <t>639443</t>
  </si>
  <si>
    <t>639955</t>
  </si>
  <si>
    <t>651236</t>
  </si>
  <si>
    <t>648581</t>
  </si>
  <si>
    <t>651290</t>
  </si>
  <si>
    <t>651143</t>
  </si>
  <si>
    <t>639895</t>
  </si>
  <si>
    <t>639885</t>
  </si>
  <si>
    <t>639444</t>
  </si>
  <si>
    <t>638984</t>
  </si>
  <si>
    <t>63978</t>
  </si>
  <si>
    <t>648589</t>
  </si>
  <si>
    <t>648550</t>
  </si>
  <si>
    <t>285</t>
  </si>
  <si>
    <t>6488522</t>
  </si>
  <si>
    <t>648631</t>
  </si>
  <si>
    <t>6488569</t>
  </si>
  <si>
    <t>639149</t>
  </si>
  <si>
    <t>286</t>
  </si>
  <si>
    <t>651319</t>
  </si>
  <si>
    <t>648670</t>
  </si>
  <si>
    <t>639052</t>
  </si>
  <si>
    <t>640509</t>
  </si>
  <si>
    <t>639561</t>
  </si>
  <si>
    <t>648570</t>
  </si>
  <si>
    <t>648532</t>
  </si>
  <si>
    <t>639978</t>
  </si>
  <si>
    <t>639142</t>
  </si>
  <si>
    <t>6488564</t>
  </si>
  <si>
    <t>639005</t>
  </si>
  <si>
    <t>651293</t>
  </si>
  <si>
    <t>652628</t>
  </si>
  <si>
    <t>647182</t>
  </si>
  <si>
    <t>647189</t>
  </si>
  <si>
    <t>651109</t>
  </si>
  <si>
    <t>188</t>
  </si>
  <si>
    <t>633856</t>
  </si>
  <si>
    <t>635138</t>
  </si>
  <si>
    <t>635026</t>
  </si>
  <si>
    <t>651129</t>
  </si>
  <si>
    <t>651247</t>
  </si>
  <si>
    <t>647055</t>
  </si>
  <si>
    <t>648603</t>
  </si>
  <si>
    <t>648250</t>
  </si>
  <si>
    <t>647901</t>
  </si>
  <si>
    <t>648222</t>
  </si>
  <si>
    <t>647999</t>
  </si>
  <si>
    <t>635074</t>
  </si>
  <si>
    <t>634974</t>
  </si>
  <si>
    <t>651627</t>
  </si>
  <si>
    <t>652183</t>
  </si>
  <si>
    <t>651361</t>
  </si>
  <si>
    <t>635100</t>
  </si>
  <si>
    <t>635107</t>
  </si>
  <si>
    <t>634982</t>
  </si>
  <si>
    <t>555703</t>
  </si>
  <si>
    <t>635006</t>
  </si>
  <si>
    <t>635025</t>
  </si>
  <si>
    <t>634986</t>
  </si>
  <si>
    <t>646744</t>
  </si>
  <si>
    <t>647047</t>
  </si>
  <si>
    <t>633603</t>
  </si>
  <si>
    <t>635116</t>
  </si>
  <si>
    <t>635032</t>
  </si>
  <si>
    <t>633877</t>
  </si>
  <si>
    <t>557011</t>
  </si>
  <si>
    <t>557134</t>
  </si>
  <si>
    <t>552459</t>
  </si>
  <si>
    <t>557178</t>
  </si>
  <si>
    <t>556165</t>
  </si>
  <si>
    <t>576286</t>
  </si>
  <si>
    <t>566250</t>
  </si>
  <si>
    <t>566277</t>
  </si>
  <si>
    <t>555718</t>
  </si>
  <si>
    <t>555716</t>
  </si>
  <si>
    <t>555697</t>
  </si>
  <si>
    <t>557167</t>
  </si>
  <si>
    <t>557140</t>
  </si>
  <si>
    <t>557096</t>
  </si>
  <si>
    <t>575738</t>
  </si>
  <si>
    <t>556159</t>
  </si>
  <si>
    <t>552485</t>
  </si>
  <si>
    <t>557086</t>
  </si>
  <si>
    <t>557174</t>
  </si>
  <si>
    <t>557155</t>
  </si>
  <si>
    <t>574167</t>
  </si>
  <si>
    <t>574223</t>
  </si>
  <si>
    <t>573952</t>
  </si>
  <si>
    <t>575412</t>
  </si>
  <si>
    <t>574832</t>
  </si>
  <si>
    <t>576027</t>
  </si>
  <si>
    <t>576219</t>
  </si>
  <si>
    <t>575974</t>
  </si>
  <si>
    <t>575151</t>
  </si>
  <si>
    <t>555724</t>
  </si>
  <si>
    <t>573958</t>
  </si>
  <si>
    <t>574244</t>
  </si>
  <si>
    <t>574204</t>
  </si>
  <si>
    <t>555740</t>
  </si>
  <si>
    <t>563975</t>
  </si>
  <si>
    <t>562866</t>
  </si>
  <si>
    <t>563834</t>
  </si>
  <si>
    <t>564028</t>
  </si>
  <si>
    <t>563972</t>
  </si>
  <si>
    <t>563868</t>
  </si>
  <si>
    <t>563882</t>
  </si>
  <si>
    <t>566212</t>
  </si>
  <si>
    <t>566207</t>
  </si>
  <si>
    <t>566181</t>
  </si>
  <si>
    <t>566204</t>
  </si>
  <si>
    <t>566224</t>
  </si>
  <si>
    <t>566226</t>
  </si>
  <si>
    <t>8501735</t>
  </si>
  <si>
    <t>565542</t>
  </si>
  <si>
    <t>566479</t>
  </si>
  <si>
    <t>8495309</t>
  </si>
  <si>
    <t>563830</t>
  </si>
  <si>
    <t>564027</t>
  </si>
  <si>
    <t>563965</t>
  </si>
  <si>
    <t>576257</t>
  </si>
  <si>
    <t>576361</t>
  </si>
  <si>
    <t>5744851</t>
  </si>
  <si>
    <t>574987</t>
  </si>
  <si>
    <t>575028</t>
  </si>
  <si>
    <t>575102</t>
  </si>
  <si>
    <t>562989</t>
  </si>
  <si>
    <t>562892</t>
  </si>
  <si>
    <t>562870</t>
  </si>
  <si>
    <t>575823</t>
  </si>
  <si>
    <t>566185</t>
  </si>
  <si>
    <t>555690</t>
  </si>
  <si>
    <t>567616</t>
  </si>
  <si>
    <t>562869</t>
  </si>
  <si>
    <t>562969</t>
  </si>
  <si>
    <t>562956</t>
  </si>
  <si>
    <t>562979</t>
  </si>
  <si>
    <t>618987</t>
  </si>
  <si>
    <t>613934</t>
  </si>
  <si>
    <t>14.25666</t>
  </si>
  <si>
    <t>615212</t>
  </si>
  <si>
    <t>616072</t>
  </si>
  <si>
    <t>616170</t>
  </si>
  <si>
    <t>14.25511</t>
  </si>
  <si>
    <t>617680</t>
  </si>
  <si>
    <t>617326</t>
  </si>
  <si>
    <t>617330</t>
  </si>
  <si>
    <t>617322</t>
  </si>
  <si>
    <t>606060</t>
  </si>
  <si>
    <t>614834</t>
  </si>
  <si>
    <t>613310</t>
  </si>
  <si>
    <t>14.25576</t>
  </si>
  <si>
    <t>615189</t>
  </si>
  <si>
    <t>616113</t>
  </si>
  <si>
    <t>616105</t>
  </si>
  <si>
    <t>615225</t>
  </si>
  <si>
    <t>616173</t>
  </si>
  <si>
    <t>14.25503</t>
  </si>
  <si>
    <t>14.25639</t>
  </si>
  <si>
    <t>14.2563</t>
  </si>
  <si>
    <t>14.25494</t>
  </si>
  <si>
    <t>618593</t>
  </si>
  <si>
    <t>618403</t>
  </si>
  <si>
    <t>618378</t>
  </si>
  <si>
    <t>618607</t>
  </si>
  <si>
    <t>618462</t>
  </si>
  <si>
    <t>615252</t>
  </si>
  <si>
    <t>620049</t>
  </si>
  <si>
    <t>616127</t>
  </si>
  <si>
    <t>619117</t>
  </si>
  <si>
    <t>619187</t>
  </si>
  <si>
    <t>616093</t>
  </si>
  <si>
    <t>616138</t>
  </si>
  <si>
    <t>615179</t>
  </si>
  <si>
    <t>618391</t>
  </si>
  <si>
    <t>607416</t>
  </si>
  <si>
    <t>613975</t>
  </si>
  <si>
    <t>614057</t>
  </si>
  <si>
    <t>613262</t>
  </si>
  <si>
    <t>609196</t>
  </si>
  <si>
    <t>606636</t>
  </si>
  <si>
    <t>617804</t>
  </si>
  <si>
    <t>618528</t>
  </si>
  <si>
    <t>618345</t>
  </si>
  <si>
    <t>609182</t>
  </si>
  <si>
    <t>613841</t>
  </si>
  <si>
    <t>618612</t>
  </si>
  <si>
    <t>618366</t>
  </si>
  <si>
    <t>618326</t>
  </si>
  <si>
    <t>621123</t>
  </si>
  <si>
    <t>621108</t>
  </si>
  <si>
    <t>621144</t>
  </si>
  <si>
    <t>621107</t>
  </si>
  <si>
    <t>617061</t>
  </si>
  <si>
    <t>617142</t>
  </si>
  <si>
    <t>621179</t>
  </si>
  <si>
    <t>609159</t>
  </si>
  <si>
    <t>609165</t>
  </si>
  <si>
    <t>613293</t>
  </si>
  <si>
    <t>613837</t>
  </si>
  <si>
    <t>614051</t>
  </si>
  <si>
    <t>613876</t>
  </si>
  <si>
    <t>621064</t>
  </si>
  <si>
    <t>617998</t>
  </si>
  <si>
    <t>617361</t>
  </si>
  <si>
    <t>616239</t>
  </si>
  <si>
    <t>62009</t>
  </si>
  <si>
    <t>619426</t>
  </si>
  <si>
    <t>618945</t>
  </si>
  <si>
    <t>620092</t>
  </si>
  <si>
    <t>620139</t>
  </si>
  <si>
    <t>14.25619</t>
  </si>
  <si>
    <t>617281</t>
  </si>
  <si>
    <t>14.2562</t>
  </si>
  <si>
    <t>565680</t>
  </si>
  <si>
    <t>566153</t>
  </si>
  <si>
    <t>565692</t>
  </si>
  <si>
    <t>565663</t>
  </si>
  <si>
    <t>566084</t>
  </si>
  <si>
    <t>566100</t>
  </si>
  <si>
    <t>566123</t>
  </si>
  <si>
    <t>14.25507</t>
  </si>
  <si>
    <t>14.25506</t>
  </si>
  <si>
    <t>566071</t>
  </si>
  <si>
    <t>566198</t>
  </si>
  <si>
    <t>698752</t>
  </si>
  <si>
    <t>709515</t>
  </si>
  <si>
    <t>566239</t>
  </si>
  <si>
    <t>566168</t>
  </si>
  <si>
    <t>566107</t>
  </si>
  <si>
    <t>566166</t>
  </si>
  <si>
    <t>566210</t>
  </si>
  <si>
    <t>568089</t>
  </si>
  <si>
    <t>568114</t>
  </si>
  <si>
    <t>568035</t>
  </si>
  <si>
    <t>566109</t>
  </si>
  <si>
    <t>566076</t>
  </si>
  <si>
    <t>566111</t>
  </si>
  <si>
    <t>566141</t>
  </si>
  <si>
    <t>566112</t>
  </si>
  <si>
    <t>568121</t>
  </si>
  <si>
    <t>568088</t>
  </si>
  <si>
    <t>568952</t>
  </si>
  <si>
    <t>614069</t>
  </si>
  <si>
    <t>613478</t>
  </si>
  <si>
    <t>609148</t>
  </si>
  <si>
    <t>609144</t>
  </si>
  <si>
    <t>606200</t>
  </si>
  <si>
    <t>699989</t>
  </si>
  <si>
    <t>699996</t>
  </si>
  <si>
    <t>695748</t>
  </si>
  <si>
    <t>688844</t>
  </si>
  <si>
    <t>689346</t>
  </si>
  <si>
    <t>689359</t>
  </si>
  <si>
    <t>701610</t>
  </si>
  <si>
    <t>695563</t>
  </si>
  <si>
    <t>695747</t>
  </si>
  <si>
    <t>694910</t>
  </si>
  <si>
    <t>695460</t>
  </si>
  <si>
    <t>695775</t>
  </si>
  <si>
    <t>705410</t>
  </si>
  <si>
    <t>698545</t>
  </si>
  <si>
    <t>696656</t>
  </si>
  <si>
    <t>689110</t>
  </si>
  <si>
    <t>694562</t>
  </si>
  <si>
    <t>695359</t>
  </si>
  <si>
    <t>695338</t>
  </si>
  <si>
    <t>625819</t>
  </si>
  <si>
    <t>709524</t>
  </si>
  <si>
    <t>704884</t>
  </si>
  <si>
    <t>695516</t>
  </si>
  <si>
    <t>689567</t>
  </si>
  <si>
    <t>700086</t>
  </si>
  <si>
    <t>700188</t>
  </si>
  <si>
    <t>700081</t>
  </si>
  <si>
    <t>697344</t>
  </si>
  <si>
    <t>709653</t>
  </si>
  <si>
    <t>698260</t>
  </si>
  <si>
    <t>701700</t>
  </si>
  <si>
    <t>701606</t>
  </si>
  <si>
    <t>701663</t>
  </si>
  <si>
    <t>701716</t>
  </si>
  <si>
    <t>705351</t>
  </si>
  <si>
    <t>8497253</t>
  </si>
  <si>
    <t>879530</t>
  </si>
  <si>
    <t>8478475</t>
  </si>
  <si>
    <t>8479495</t>
  </si>
  <si>
    <t>8482026</t>
  </si>
  <si>
    <t>8477767</t>
  </si>
  <si>
    <t>8479507</t>
  </si>
  <si>
    <t>8477770</t>
  </si>
  <si>
    <t>8477824</t>
  </si>
  <si>
    <t>847754</t>
  </si>
  <si>
    <t>640502</t>
  </si>
  <si>
    <t>8479472</t>
  </si>
  <si>
    <t>8479454</t>
  </si>
  <si>
    <t>8478350</t>
  </si>
  <si>
    <t>8477788</t>
  </si>
  <si>
    <t>8478279</t>
  </si>
  <si>
    <t>8478446</t>
  </si>
  <si>
    <t>8479482</t>
  </si>
  <si>
    <t>8479476</t>
  </si>
  <si>
    <t>8479457</t>
  </si>
  <si>
    <t>8479155</t>
  </si>
  <si>
    <t>8479409</t>
  </si>
  <si>
    <t>8477938</t>
  </si>
  <si>
    <t>8478089</t>
  </si>
  <si>
    <t>648572</t>
  </si>
  <si>
    <t>8477812</t>
  </si>
  <si>
    <t>8478094</t>
  </si>
  <si>
    <t>8477971</t>
  </si>
  <si>
    <t>8478425</t>
  </si>
  <si>
    <t>648577</t>
  </si>
  <si>
    <t>8478514</t>
  </si>
  <si>
    <t>8478013</t>
  </si>
  <si>
    <t>8477912</t>
  </si>
  <si>
    <t>8478181</t>
  </si>
  <si>
    <t>879416</t>
  </si>
  <si>
    <t>8477801</t>
  </si>
  <si>
    <t>8477795</t>
  </si>
  <si>
    <t>8479447</t>
  </si>
  <si>
    <t>8478428</t>
  </si>
  <si>
    <t>8477765</t>
  </si>
  <si>
    <t>8477930</t>
  </si>
  <si>
    <t>8478259</t>
  </si>
  <si>
    <t>8480846</t>
  </si>
  <si>
    <t>8484317</t>
  </si>
  <si>
    <t>8484267</t>
  </si>
  <si>
    <t>8478320</t>
  </si>
  <si>
    <t>652165</t>
  </si>
  <si>
    <t>8485697</t>
  </si>
  <si>
    <t>8486519</t>
  </si>
  <si>
    <t>8486550</t>
  </si>
  <si>
    <t>8478470</t>
  </si>
  <si>
    <t>8478272</t>
  </si>
  <si>
    <t>8484684</t>
  </si>
  <si>
    <t>8484308</t>
  </si>
  <si>
    <t>8484505</t>
  </si>
  <si>
    <t>8485344</t>
  </si>
  <si>
    <t>8485020</t>
  </si>
  <si>
    <t>8485404</t>
  </si>
  <si>
    <t>8486591</t>
  </si>
  <si>
    <t>8486560</t>
  </si>
  <si>
    <t>8480825</t>
  </si>
  <si>
    <t>8480998</t>
  </si>
  <si>
    <t>8478251</t>
  </si>
  <si>
    <t>8486517</t>
  </si>
  <si>
    <t>8486515</t>
  </si>
  <si>
    <t>8486573</t>
  </si>
  <si>
    <t>8501662</t>
  </si>
  <si>
    <t>8486572</t>
  </si>
  <si>
    <t>8486561</t>
  </si>
  <si>
    <t>8486526</t>
  </si>
  <si>
    <t>8484867</t>
  </si>
  <si>
    <t>8485018</t>
  </si>
  <si>
    <t>8485998</t>
  </si>
  <si>
    <t>8486565</t>
  </si>
  <si>
    <t>8486552</t>
  </si>
  <si>
    <t>8485911</t>
  </si>
  <si>
    <t>8501065</t>
  </si>
  <si>
    <t>8502139</t>
  </si>
  <si>
    <t>8501844</t>
  </si>
  <si>
    <t>8502166</t>
  </si>
  <si>
    <t>8501240</t>
  </si>
  <si>
    <t>8515717</t>
  </si>
  <si>
    <t>8500416</t>
  </si>
  <si>
    <t>8500244</t>
  </si>
  <si>
    <t>8501717</t>
  </si>
  <si>
    <t>8501707</t>
  </si>
  <si>
    <t>8501625</t>
  </si>
  <si>
    <t>8502153</t>
  </si>
  <si>
    <t>8502127</t>
  </si>
  <si>
    <t>8501759</t>
  </si>
  <si>
    <t>8501842</t>
  </si>
  <si>
    <t>8517261</t>
  </si>
  <si>
    <t>8501272</t>
  </si>
  <si>
    <t>8501924</t>
  </si>
  <si>
    <t>8501621</t>
  </si>
  <si>
    <t>8502172</t>
  </si>
  <si>
    <t>8502133</t>
  </si>
  <si>
    <t>8519691</t>
  </si>
  <si>
    <t>8519631</t>
  </si>
  <si>
    <t>8519309</t>
  </si>
  <si>
    <t>8518578</t>
  </si>
  <si>
    <t>8517705</t>
  </si>
  <si>
    <t>8516190</t>
  </si>
  <si>
    <t>8516186</t>
  </si>
  <si>
    <t>8516197</t>
  </si>
  <si>
    <t>8518828</t>
  </si>
  <si>
    <t>8501685</t>
  </si>
  <si>
    <t>8519320</t>
  </si>
  <si>
    <t>8519674</t>
  </si>
  <si>
    <t>8519673</t>
  </si>
  <si>
    <t>8495084</t>
  </si>
  <si>
    <t>8495096</t>
  </si>
  <si>
    <t>8495289</t>
  </si>
  <si>
    <t>8495045</t>
  </si>
  <si>
    <t>8495095</t>
  </si>
  <si>
    <t>8495301</t>
  </si>
  <si>
    <t>8500462</t>
  </si>
  <si>
    <t>8500411</t>
  </si>
  <si>
    <t>8500432</t>
  </si>
  <si>
    <t>8500350</t>
  </si>
  <si>
    <t>8500408</t>
  </si>
  <si>
    <t>8497297</t>
  </si>
  <si>
    <t>8497270</t>
  </si>
  <si>
    <t>566317</t>
  </si>
  <si>
    <t>8495291</t>
  </si>
  <si>
    <t>8495049</t>
  </si>
  <si>
    <t>8495047</t>
  </si>
  <si>
    <t>8515410</t>
  </si>
  <si>
    <t>8515623</t>
  </si>
  <si>
    <t>8517664</t>
  </si>
  <si>
    <t>8517492</t>
  </si>
  <si>
    <t>8517514</t>
  </si>
  <si>
    <t>8517597</t>
  </si>
  <si>
    <t>8495052</t>
  </si>
  <si>
    <t>8495002</t>
  </si>
  <si>
    <t>8495122</t>
  </si>
  <si>
    <t>8517273</t>
  </si>
  <si>
    <t>8500464</t>
  </si>
  <si>
    <t>8501713</t>
  </si>
  <si>
    <t>8496932</t>
  </si>
  <si>
    <t>8495142</t>
  </si>
  <si>
    <t>8495218</t>
  </si>
  <si>
    <t>8495200</t>
  </si>
  <si>
    <t>8495138</t>
  </si>
  <si>
    <t>8426013</t>
  </si>
  <si>
    <t>8427042</t>
  </si>
  <si>
    <t>34.14239</t>
  </si>
  <si>
    <t>8431690</t>
  </si>
  <si>
    <t>8434130</t>
  </si>
  <si>
    <t>8435977</t>
  </si>
  <si>
    <t>34.1475</t>
  </si>
  <si>
    <t>8424294</t>
  </si>
  <si>
    <t>8423756</t>
  </si>
  <si>
    <t>8423715</t>
  </si>
  <si>
    <t>8423699</t>
  </si>
  <si>
    <t>8428404</t>
  </si>
  <si>
    <t>8427634</t>
  </si>
  <si>
    <t>8428078</t>
  </si>
  <si>
    <t>34.14854</t>
  </si>
  <si>
    <t>8431584</t>
  </si>
  <si>
    <t>8436099</t>
  </si>
  <si>
    <t>8434184</t>
  </si>
  <si>
    <t>8431666</t>
  </si>
  <si>
    <t>8436120</t>
  </si>
  <si>
    <t>34.15723</t>
  </si>
  <si>
    <t>34.14245</t>
  </si>
  <si>
    <t>34.14849</t>
  </si>
  <si>
    <t>34.15765</t>
  </si>
  <si>
    <t>8419660</t>
  </si>
  <si>
    <t>8419607</t>
  </si>
  <si>
    <t>8419417</t>
  </si>
  <si>
    <t>8418912</t>
  </si>
  <si>
    <t>8418809</t>
  </si>
  <si>
    <t>8428905</t>
  </si>
  <si>
    <t>8430350</t>
  </si>
  <si>
    <t>8429063</t>
  </si>
  <si>
    <t>8426043</t>
  </si>
  <si>
    <t>8428072</t>
  </si>
  <si>
    <t>8433996</t>
  </si>
  <si>
    <t>8435979</t>
  </si>
  <si>
    <t>8431620</t>
  </si>
  <si>
    <t>8434091</t>
  </si>
  <si>
    <t>8425931</t>
  </si>
  <si>
    <t>8429703</t>
  </si>
  <si>
    <t>8427014</t>
  </si>
  <si>
    <t>8427024</t>
  </si>
  <si>
    <t>8428545</t>
  </si>
  <si>
    <t>8426612</t>
  </si>
  <si>
    <t>8428641</t>
  </si>
  <si>
    <t>8419529</t>
  </si>
  <si>
    <t>8419225</t>
  </si>
  <si>
    <t>8419425</t>
  </si>
  <si>
    <t>8426818</t>
  </si>
  <si>
    <t>842743</t>
  </si>
  <si>
    <t>8419164</t>
  </si>
  <si>
    <t>8419568</t>
  </si>
  <si>
    <t>8419595</t>
  </si>
  <si>
    <t>8432361</t>
  </si>
  <si>
    <t>8432447</t>
  </si>
  <si>
    <t>8432194</t>
  </si>
  <si>
    <t>8432350</t>
  </si>
  <si>
    <t>8432471</t>
  </si>
  <si>
    <t>8432331</t>
  </si>
  <si>
    <t>8432393</t>
  </si>
  <si>
    <t>8426741</t>
  </si>
  <si>
    <t>8426876</t>
  </si>
  <si>
    <t>8428519</t>
  </si>
  <si>
    <t>8427149</t>
  </si>
  <si>
    <t>8427067</t>
  </si>
  <si>
    <t>8427116</t>
  </si>
  <si>
    <t>8432342</t>
  </si>
  <si>
    <t>8433228</t>
  </si>
  <si>
    <t>8432430</t>
  </si>
  <si>
    <t>8429020</t>
  </si>
  <si>
    <t>8430269</t>
  </si>
  <si>
    <t>8428046</t>
  </si>
  <si>
    <t>8426083</t>
  </si>
  <si>
    <t>8430368</t>
  </si>
  <si>
    <t>8430458</t>
  </si>
  <si>
    <t>34.14202</t>
  </si>
  <si>
    <t>8432412</t>
  </si>
  <si>
    <t>34.14832</t>
  </si>
  <si>
    <t>8476025</t>
  </si>
  <si>
    <t>8477414</t>
  </si>
  <si>
    <t>847599</t>
  </si>
  <si>
    <t>8476050</t>
  </si>
  <si>
    <t>8477317</t>
  </si>
  <si>
    <t>8477247</t>
  </si>
  <si>
    <t>8477463</t>
  </si>
  <si>
    <t>34.15724</t>
  </si>
  <si>
    <t>8477280</t>
  </si>
  <si>
    <t>8477180</t>
  </si>
  <si>
    <t>8360488</t>
  </si>
  <si>
    <t>83569943</t>
  </si>
  <si>
    <t>8476962</t>
  </si>
  <si>
    <t>8477135</t>
  </si>
  <si>
    <t>8477225</t>
  </si>
  <si>
    <t>8477400</t>
  </si>
  <si>
    <t>8477128</t>
  </si>
  <si>
    <t>8476928</t>
  </si>
  <si>
    <t>8478718</t>
  </si>
  <si>
    <t>8478856</t>
  </si>
  <si>
    <t>8478921</t>
  </si>
  <si>
    <t>8477354</t>
  </si>
  <si>
    <t>8477316</t>
  </si>
  <si>
    <t>8477213</t>
  </si>
  <si>
    <t>8477097</t>
  </si>
  <si>
    <t>8477394</t>
  </si>
  <si>
    <t>8478682</t>
  </si>
  <si>
    <t>8478623</t>
  </si>
  <si>
    <t>8478901</t>
  </si>
  <si>
    <t>8427033</t>
  </si>
  <si>
    <t>8428428</t>
  </si>
  <si>
    <t>8426934</t>
  </si>
  <si>
    <t>8426805</t>
  </si>
  <si>
    <t>8428577</t>
  </si>
  <si>
    <t>8347796</t>
  </si>
  <si>
    <t>8347804</t>
  </si>
  <si>
    <t>8353610</t>
  </si>
  <si>
    <t>8360418</t>
  </si>
  <si>
    <t>8361078</t>
  </si>
  <si>
    <t>8361122</t>
  </si>
  <si>
    <t>8351139</t>
  </si>
  <si>
    <t>8353707</t>
  </si>
  <si>
    <t>8353614</t>
  </si>
  <si>
    <t>8354127</t>
  </si>
  <si>
    <t>8353425</t>
  </si>
  <si>
    <t>8353659</t>
  </si>
  <si>
    <t>8364898</t>
  </si>
  <si>
    <t>8360563</t>
  </si>
  <si>
    <t>8365679</t>
  </si>
  <si>
    <t>8360983</t>
  </si>
  <si>
    <t>8354562</t>
  </si>
  <si>
    <t>8353462</t>
  </si>
  <si>
    <t>8353130</t>
  </si>
  <si>
    <t>8353635</t>
  </si>
  <si>
    <t>8356875</t>
  </si>
  <si>
    <t>8364344</t>
  </si>
  <si>
    <t>8353199</t>
  </si>
  <si>
    <t>8363623</t>
  </si>
  <si>
    <t>8347824</t>
  </si>
  <si>
    <t>8347789</t>
  </si>
  <si>
    <t>8347835</t>
  </si>
  <si>
    <t>8365284</t>
  </si>
  <si>
    <t>8356937</t>
  </si>
  <si>
    <t>8360313</t>
  </si>
  <si>
    <t>8351101</t>
  </si>
  <si>
    <t>8351168</t>
  </si>
  <si>
    <t>8351217</t>
  </si>
  <si>
    <t>8351006</t>
  </si>
  <si>
    <t>8366521</t>
  </si>
  <si>
    <t>601</t>
  </si>
  <si>
    <t>604</t>
  </si>
  <si>
    <t>607</t>
  </si>
  <si>
    <t>643</t>
  </si>
  <si>
    <t>1221</t>
  </si>
  <si>
    <t>587</t>
  </si>
  <si>
    <t>539</t>
  </si>
  <si>
    <t>523</t>
  </si>
  <si>
    <t>518</t>
  </si>
  <si>
    <t>526</t>
  </si>
  <si>
    <t>8478713</t>
  </si>
  <si>
    <t>600</t>
  </si>
  <si>
    <t>513</t>
  </si>
  <si>
    <t>521</t>
  </si>
  <si>
    <t>511</t>
  </si>
  <si>
    <t>512</t>
  </si>
  <si>
    <t>612</t>
  </si>
  <si>
    <t>534</t>
  </si>
  <si>
    <t>519</t>
  </si>
  <si>
    <t>8477999</t>
  </si>
  <si>
    <t>615</t>
  </si>
  <si>
    <t>8477980</t>
  </si>
  <si>
    <t>529</t>
  </si>
  <si>
    <t>617</t>
  </si>
  <si>
    <t>582</t>
  </si>
  <si>
    <t>522</t>
  </si>
  <si>
    <t>516</t>
  </si>
  <si>
    <t>614</t>
  </si>
  <si>
    <t>506</t>
  </si>
  <si>
    <t>541</t>
  </si>
  <si>
    <t>538</t>
  </si>
  <si>
    <t>515</t>
  </si>
  <si>
    <t>8481043</t>
  </si>
  <si>
    <t>655</t>
  </si>
  <si>
    <t>642</t>
  </si>
  <si>
    <t>542</t>
  </si>
  <si>
    <t>533</t>
  </si>
  <si>
    <t>540</t>
  </si>
  <si>
    <t>532</t>
  </si>
  <si>
    <t>630</t>
  </si>
  <si>
    <t>636</t>
  </si>
  <si>
    <t>502</t>
  </si>
  <si>
    <t>517</t>
  </si>
  <si>
    <t>510</t>
  </si>
  <si>
    <t>625</t>
  </si>
  <si>
    <t>632</t>
  </si>
  <si>
    <t>1121</t>
  </si>
  <si>
    <t>634</t>
  </si>
  <si>
    <t>121</t>
  </si>
  <si>
    <t>554</t>
  </si>
  <si>
    <t>654</t>
  </si>
  <si>
    <t>650</t>
  </si>
  <si>
    <t>1113</t>
  </si>
  <si>
    <t>1085</t>
  </si>
  <si>
    <t>1115</t>
  </si>
  <si>
    <t>1116</t>
  </si>
  <si>
    <t>1230</t>
  </si>
  <si>
    <t>1200</t>
  </si>
  <si>
    <t>1203</t>
  </si>
  <si>
    <t>1120</t>
  </si>
  <si>
    <t>1108</t>
  </si>
  <si>
    <t>1114</t>
  </si>
  <si>
    <t>1118</t>
  </si>
  <si>
    <t>1119</t>
  </si>
  <si>
    <t>1097</t>
  </si>
  <si>
    <t>1240</t>
  </si>
  <si>
    <t>1132</t>
  </si>
  <si>
    <t>1117</t>
  </si>
  <si>
    <t>1107</t>
  </si>
  <si>
    <t>1186</t>
  </si>
  <si>
    <t>1195</t>
  </si>
  <si>
    <t>1202</t>
  </si>
  <si>
    <t>1204</t>
  </si>
  <si>
    <t>1217</t>
  </si>
  <si>
    <t>1321</t>
  </si>
  <si>
    <t>1236</t>
  </si>
  <si>
    <t>1237</t>
  </si>
  <si>
    <t>1151</t>
  </si>
  <si>
    <t>1111</t>
  </si>
  <si>
    <t>1193</t>
  </si>
  <si>
    <t>1188</t>
  </si>
  <si>
    <t>1109</t>
  </si>
  <si>
    <t>1205</t>
  </si>
  <si>
    <t>1199</t>
  </si>
  <si>
    <t>1208</t>
  </si>
  <si>
    <t>1211</t>
  </si>
  <si>
    <t>1198</t>
  </si>
  <si>
    <t>1197</t>
  </si>
  <si>
    <t>1201</t>
  </si>
  <si>
    <t>1218</t>
  </si>
  <si>
    <t>1212</t>
  </si>
  <si>
    <t>1219</t>
  </si>
  <si>
    <t>1231</t>
  </si>
  <si>
    <t>1227</t>
  </si>
  <si>
    <t>1185</t>
  </si>
  <si>
    <t>1182</t>
  </si>
  <si>
    <t>1248</t>
  </si>
  <si>
    <t>1209</t>
  </si>
  <si>
    <t>1190</t>
  </si>
  <si>
    <t>1189</t>
  </si>
  <si>
    <t>1184</t>
  </si>
  <si>
    <t>1194</t>
  </si>
  <si>
    <t>1249</t>
  </si>
  <si>
    <t>1180</t>
  </si>
  <si>
    <t>1257</t>
  </si>
  <si>
    <t>1252</t>
  </si>
  <si>
    <t>1251</t>
  </si>
  <si>
    <t>1196</t>
  </si>
  <si>
    <t>1139</t>
  </si>
  <si>
    <t>1192</t>
  </si>
  <si>
    <t>1169</t>
  </si>
  <si>
    <t>1168</t>
  </si>
  <si>
    <t>1232</t>
  </si>
  <si>
    <t>1238</t>
  </si>
  <si>
    <t>1264</t>
  </si>
  <si>
    <t>1262</t>
  </si>
  <si>
    <t>1259</t>
  </si>
  <si>
    <t>1241</t>
  </si>
  <si>
    <t>1214</t>
  </si>
  <si>
    <t>1222</t>
  </si>
  <si>
    <t>1220</t>
  </si>
  <si>
    <t>1183</t>
  </si>
  <si>
    <t>1272</t>
  </si>
  <si>
    <t>1277</t>
  </si>
  <si>
    <t>1258</t>
  </si>
  <si>
    <t>1266</t>
  </si>
  <si>
    <t>1263</t>
  </si>
  <si>
    <t>1179</t>
  </si>
  <si>
    <t>1206</t>
  </si>
  <si>
    <t>1224</t>
  </si>
  <si>
    <t>1187</t>
  </si>
  <si>
    <t>1207</t>
  </si>
  <si>
    <t>1229</t>
  </si>
  <si>
    <t>1233</t>
  </si>
  <si>
    <t>1235</t>
  </si>
  <si>
    <t>719</t>
  </si>
  <si>
    <t>1215</t>
  </si>
  <si>
    <t>1223</t>
  </si>
  <si>
    <t>1226</t>
  </si>
  <si>
    <t>1225</t>
  </si>
  <si>
    <t>746</t>
  </si>
  <si>
    <t>748</t>
  </si>
  <si>
    <t>824</t>
  </si>
  <si>
    <t>969</t>
  </si>
  <si>
    <t>977</t>
  </si>
  <si>
    <t>978</t>
  </si>
  <si>
    <t>794</t>
  </si>
  <si>
    <t>827</t>
  </si>
  <si>
    <t>817</t>
  </si>
  <si>
    <t>840</t>
  </si>
  <si>
    <t>841</t>
  </si>
  <si>
    <t>818</t>
  </si>
  <si>
    <t>705</t>
  </si>
  <si>
    <t>725</t>
  </si>
  <si>
    <t>698</t>
  </si>
  <si>
    <t>953</t>
  </si>
  <si>
    <t>856</t>
  </si>
  <si>
    <t>842</t>
  </si>
  <si>
    <t>852</t>
  </si>
  <si>
    <t>819</t>
  </si>
  <si>
    <t>653</t>
  </si>
  <si>
    <t>691</t>
  </si>
  <si>
    <t>848</t>
  </si>
  <si>
    <t>1012</t>
  </si>
  <si>
    <t>744</t>
  </si>
  <si>
    <t>745</t>
  </si>
  <si>
    <t>694</t>
  </si>
  <si>
    <t>651</t>
  </si>
  <si>
    <t>768</t>
  </si>
  <si>
    <t>793</t>
  </si>
  <si>
    <t>796</t>
  </si>
  <si>
    <t>788</t>
  </si>
  <si>
    <t>718</t>
  </si>
  <si>
    <t>2.4</t>
  </si>
  <si>
    <t>4</t>
  </si>
  <si>
    <t>1.8</t>
  </si>
  <si>
    <t>4.8</t>
  </si>
  <si>
    <t>2</t>
  </si>
  <si>
    <t>2.8</t>
  </si>
  <si>
    <t>1.6</t>
  </si>
  <si>
    <t>0.8</t>
  </si>
  <si>
    <t>1.2</t>
  </si>
  <si>
    <t>4.4</t>
  </si>
  <si>
    <t>3</t>
  </si>
  <si>
    <t>5.6</t>
  </si>
  <si>
    <t>8</t>
  </si>
  <si>
    <t>5.2</t>
  </si>
  <si>
    <t>6</t>
  </si>
  <si>
    <t>1</t>
  </si>
  <si>
    <t>5</t>
  </si>
  <si>
    <t>2.2</t>
  </si>
  <si>
    <t>0.6</t>
  </si>
  <si>
    <t>0.4</t>
  </si>
  <si>
    <t>3.6</t>
  </si>
  <si>
    <t>2450</t>
  </si>
  <si>
    <t>2.6</t>
  </si>
  <si>
    <t>7.6</t>
  </si>
  <si>
    <t>1.4</t>
  </si>
  <si>
    <t>4900</t>
  </si>
  <si>
    <t>0.56</t>
  </si>
  <si>
    <t>7350</t>
  </si>
  <si>
    <t>0.2</t>
  </si>
  <si>
    <t>1.1</t>
  </si>
  <si>
    <t>lead farmer</t>
  </si>
  <si>
    <t>Lead farmer</t>
  </si>
  <si>
    <t>Satellite</t>
  </si>
  <si>
    <t>satellite farmer</t>
  </si>
  <si>
    <t>Satellite Farmer</t>
  </si>
  <si>
    <t>Satellite farmer</t>
  </si>
  <si>
    <t>Satellite farmers</t>
  </si>
  <si>
    <t>Satelite farmer</t>
  </si>
  <si>
    <t>Leader Farmer</t>
  </si>
  <si>
    <t>Leader farmer</t>
  </si>
  <si>
    <t>Stelite farmer</t>
  </si>
  <si>
    <t>Lead famer</t>
  </si>
  <si>
    <t>Satellte farmer</t>
  </si>
  <si>
    <t>Satellite  farmer</t>
  </si>
  <si>
    <t>Vice secretary</t>
  </si>
  <si>
    <t>Treasure</t>
  </si>
  <si>
    <t>yes</t>
  </si>
  <si>
    <t>no</t>
  </si>
  <si>
    <t>SP_MA_001</t>
  </si>
  <si>
    <t>SP_MA_002</t>
  </si>
  <si>
    <t>SP_MA_003</t>
  </si>
  <si>
    <t>SP_MA_004</t>
  </si>
  <si>
    <t>SP_MA_005</t>
  </si>
  <si>
    <t>SP_MA_006</t>
  </si>
  <si>
    <t>SP_MA_007</t>
  </si>
  <si>
    <t>SP_MA_008</t>
  </si>
  <si>
    <t>SP_MA_009</t>
  </si>
  <si>
    <t>SP_MA_010</t>
  </si>
  <si>
    <t>SP_MA_011</t>
  </si>
  <si>
    <t>SP_MA_012</t>
  </si>
  <si>
    <t>SP_MA_013</t>
  </si>
  <si>
    <t>SP_MA_014</t>
  </si>
  <si>
    <t>SP_MA_015</t>
  </si>
  <si>
    <t>SP_MA_016</t>
  </si>
  <si>
    <t>SP_MA_017</t>
  </si>
  <si>
    <t>SP_MA_018</t>
  </si>
  <si>
    <t>SP_MA_019</t>
  </si>
  <si>
    <t>SP_MA_020</t>
  </si>
  <si>
    <t>SP_MA_021</t>
  </si>
  <si>
    <t>SP_MA_022</t>
  </si>
  <si>
    <t>SP_MA_023</t>
  </si>
  <si>
    <t>SP_MA_024</t>
  </si>
  <si>
    <t>SP_MA_025</t>
  </si>
  <si>
    <t>SP_MA_026</t>
  </si>
  <si>
    <t>SP_MA_027</t>
  </si>
  <si>
    <t>SP_MA_028</t>
  </si>
  <si>
    <t>SP_MA_029</t>
  </si>
  <si>
    <t>SP_MA_030</t>
  </si>
  <si>
    <t>SP_MA_031</t>
  </si>
  <si>
    <t>SP_MA_032</t>
  </si>
  <si>
    <t>SP_MA_033</t>
  </si>
  <si>
    <t>SP_MA_034</t>
  </si>
  <si>
    <t>SP_MA_035</t>
  </si>
  <si>
    <t>SP_MA_036</t>
  </si>
  <si>
    <t>SP_MA_037</t>
  </si>
  <si>
    <t>SP_MA_038</t>
  </si>
  <si>
    <t>SP_MA_039</t>
  </si>
  <si>
    <t>SP_MA_040</t>
  </si>
  <si>
    <t>SP_MA_041</t>
  </si>
  <si>
    <t>SP_MA_042</t>
  </si>
  <si>
    <t>SP_MA_043</t>
  </si>
  <si>
    <t>SP_MA_044</t>
  </si>
  <si>
    <t>SP_MA_045</t>
  </si>
  <si>
    <t>SP_MA_046</t>
  </si>
  <si>
    <t>SP_MA_047</t>
  </si>
  <si>
    <t>SP_MA_048</t>
  </si>
  <si>
    <t>SP_MA_049</t>
  </si>
  <si>
    <t>SP_MA_050</t>
  </si>
  <si>
    <t>SP_MA_051</t>
  </si>
  <si>
    <t>SP_MA_052</t>
  </si>
  <si>
    <t>SP_MA_053</t>
  </si>
  <si>
    <t>SP_MA_054</t>
  </si>
  <si>
    <t>SP_MA_055</t>
  </si>
  <si>
    <t>SP_MA_056</t>
  </si>
  <si>
    <t>SP_MA_057</t>
  </si>
  <si>
    <t>SP_MA_058</t>
  </si>
  <si>
    <t>SP_MA_059</t>
  </si>
  <si>
    <t>SP_MA_060</t>
  </si>
  <si>
    <t>SP_MA_061</t>
  </si>
  <si>
    <t>SP_MA_062</t>
  </si>
  <si>
    <t>SP_MA_063</t>
  </si>
  <si>
    <t>SP_MA_064</t>
  </si>
  <si>
    <t>SP_MA_065</t>
  </si>
  <si>
    <t>SP_MA_066</t>
  </si>
  <si>
    <t>SP_MA_067</t>
  </si>
  <si>
    <t>SP_MA_068</t>
  </si>
  <si>
    <t>SP_MA_069</t>
  </si>
  <si>
    <t>SP_MA_070</t>
  </si>
  <si>
    <t>SP_MA_071</t>
  </si>
  <si>
    <t>SP_MA_072</t>
  </si>
  <si>
    <t>SP_MA_073</t>
  </si>
  <si>
    <t>SP_MA_074</t>
  </si>
  <si>
    <t>SP_MA_075</t>
  </si>
  <si>
    <t>SP_MA_076</t>
  </si>
  <si>
    <t>SP_MA_077</t>
  </si>
  <si>
    <t>SP_MA_078</t>
  </si>
  <si>
    <t>SP_MA_079</t>
  </si>
  <si>
    <t>SP_MA_080</t>
  </si>
  <si>
    <t>SP_MA_081</t>
  </si>
  <si>
    <t>SP_MA_082</t>
  </si>
  <si>
    <t>SP_MA_083</t>
  </si>
  <si>
    <t>SP_MA_084</t>
  </si>
  <si>
    <t>SP_MA_085</t>
  </si>
  <si>
    <t>SP_MA_086</t>
  </si>
  <si>
    <t>SP_MA_087</t>
  </si>
  <si>
    <t>SP_MA_088</t>
  </si>
  <si>
    <t>SP_MA_089</t>
  </si>
  <si>
    <t>SP_MA_090</t>
  </si>
  <si>
    <t>SP_MA_091</t>
  </si>
  <si>
    <t>SP_MA_092</t>
  </si>
  <si>
    <t>SP_MA_093</t>
  </si>
  <si>
    <t>SP_MA_094</t>
  </si>
  <si>
    <t>SP_MA_095</t>
  </si>
  <si>
    <t>SP_MA_096</t>
  </si>
  <si>
    <t>SP_MA_097</t>
  </si>
  <si>
    <t>SP_MA_098</t>
  </si>
  <si>
    <t>SP_MA_099</t>
  </si>
  <si>
    <t>SP_MA_100</t>
  </si>
  <si>
    <t>SP_MA_101</t>
  </si>
  <si>
    <t>SP_MA_102</t>
  </si>
  <si>
    <t>SP_MA_103</t>
  </si>
  <si>
    <t>SP_MA_104</t>
  </si>
  <si>
    <t>SP_MA_105</t>
  </si>
  <si>
    <t>SP_MA_106</t>
  </si>
  <si>
    <t>SP_MA_107</t>
  </si>
  <si>
    <t>SP_MA_108</t>
  </si>
  <si>
    <t>SP_MA_109</t>
  </si>
  <si>
    <t>SP_MA_110</t>
  </si>
  <si>
    <t>SP_MA_111</t>
  </si>
  <si>
    <t>SP_MA_112</t>
  </si>
  <si>
    <t>SP_MA_113</t>
  </si>
  <si>
    <t>SP_MA_114</t>
  </si>
  <si>
    <t>SP_MA_115</t>
  </si>
  <si>
    <t>SP_MA_116</t>
  </si>
  <si>
    <t>SP_MA_117</t>
  </si>
  <si>
    <t>SP_MA_118</t>
  </si>
  <si>
    <t>SP_MA_119</t>
  </si>
  <si>
    <t>SP_MA_120</t>
  </si>
  <si>
    <t>SP_MA_121</t>
  </si>
  <si>
    <t>SP_MA_122</t>
  </si>
  <si>
    <t>SP_MA_123</t>
  </si>
  <si>
    <t>SP_MA_124</t>
  </si>
  <si>
    <t>SP_MA_125</t>
  </si>
  <si>
    <t>SP_MA_126</t>
  </si>
  <si>
    <t>SP_MA_127</t>
  </si>
  <si>
    <t>SP_MA_128</t>
  </si>
  <si>
    <t>SP_MA_129</t>
  </si>
  <si>
    <t>SP_MA_130</t>
  </si>
  <si>
    <t>SP_MA_131</t>
  </si>
  <si>
    <t>SP_MA_132</t>
  </si>
  <si>
    <t>SP_MA_133</t>
  </si>
  <si>
    <t>SP_MA_134</t>
  </si>
  <si>
    <t>SP_MA_135</t>
  </si>
  <si>
    <t>SP_MA_136</t>
  </si>
  <si>
    <t>SP_MA_137</t>
  </si>
  <si>
    <t>SP_MA_138</t>
  </si>
  <si>
    <t>SP_MA_139</t>
  </si>
  <si>
    <t>SP_MA_140</t>
  </si>
  <si>
    <t>SP_MA_141</t>
  </si>
  <si>
    <t>SP_MA_142</t>
  </si>
  <si>
    <t>SP_MA_143</t>
  </si>
  <si>
    <t>SP_MA_144</t>
  </si>
  <si>
    <t>SP_MA_145</t>
  </si>
  <si>
    <t>SP_MA_146</t>
  </si>
  <si>
    <t>SP_MA_147</t>
  </si>
  <si>
    <t>SP_MA_148</t>
  </si>
  <si>
    <t>SP_MA_149</t>
  </si>
  <si>
    <t>SP_MA_150</t>
  </si>
  <si>
    <t>SP_MA_151</t>
  </si>
  <si>
    <t>SP_MA_152</t>
  </si>
  <si>
    <t>SP_MA_153</t>
  </si>
  <si>
    <t>SP_MA_154</t>
  </si>
  <si>
    <t>SP_MA_155</t>
  </si>
  <si>
    <t>SP_MA_156</t>
  </si>
  <si>
    <t>SP_MA_157</t>
  </si>
  <si>
    <t>SP_MA_158</t>
  </si>
  <si>
    <t>SP_MA_159</t>
  </si>
  <si>
    <t>SP_MA_160</t>
  </si>
  <si>
    <t>SP_MA_161</t>
  </si>
  <si>
    <t>SP_MA_162</t>
  </si>
  <si>
    <t>SP_MA_163</t>
  </si>
  <si>
    <t>SP_MA_164</t>
  </si>
  <si>
    <t>SP_MA_165</t>
  </si>
  <si>
    <t>SP_MA_166</t>
  </si>
  <si>
    <t>SP_MA_167</t>
  </si>
  <si>
    <t>SP_MA_168</t>
  </si>
  <si>
    <t>SP_MA_169</t>
  </si>
  <si>
    <t>SP_MA_170</t>
  </si>
  <si>
    <t>SP_MA_171</t>
  </si>
  <si>
    <t>SP_MA_172</t>
  </si>
  <si>
    <t>SP_MA_173</t>
  </si>
  <si>
    <t>SP_MA_174</t>
  </si>
  <si>
    <t>SP_MA_175</t>
  </si>
  <si>
    <t>SP_MA_176</t>
  </si>
  <si>
    <t>SP_MA_177</t>
  </si>
  <si>
    <t>SP_MA_178</t>
  </si>
  <si>
    <t>SP_MA_179</t>
  </si>
  <si>
    <t>SP_MA_180</t>
  </si>
  <si>
    <t>SP_MA_181</t>
  </si>
  <si>
    <t>SP_MA_182</t>
  </si>
  <si>
    <t>SP_MA_183</t>
  </si>
  <si>
    <t>SP_MA_184</t>
  </si>
  <si>
    <t>SP_MA_185</t>
  </si>
  <si>
    <t>SP_MA_186</t>
  </si>
  <si>
    <t>SP_MA_187</t>
  </si>
  <si>
    <t>SP_MA_188</t>
  </si>
  <si>
    <t>SP_MA_189</t>
  </si>
  <si>
    <t>SP_MA_190</t>
  </si>
  <si>
    <t>SP_MA_191</t>
  </si>
  <si>
    <t>SP_MA_192</t>
  </si>
  <si>
    <t>SP_MA_193</t>
  </si>
  <si>
    <t>SP_MA_194</t>
  </si>
  <si>
    <t>SP_MA_195</t>
  </si>
  <si>
    <t>SP_MA_196</t>
  </si>
  <si>
    <t>SP_MA_197</t>
  </si>
  <si>
    <t>SP_MA_198</t>
  </si>
  <si>
    <t>SP_MA_199</t>
  </si>
  <si>
    <t>SP_MA_200</t>
  </si>
  <si>
    <t>SP_MA_201</t>
  </si>
  <si>
    <t>SP_MA_202</t>
  </si>
  <si>
    <t>SP_MA_203</t>
  </si>
  <si>
    <t>SP_MA_204</t>
  </si>
  <si>
    <t>SP_MA_205</t>
  </si>
  <si>
    <t>SP_MA_206</t>
  </si>
  <si>
    <t>SP_MA_207</t>
  </si>
  <si>
    <t>SP_MA_208</t>
  </si>
  <si>
    <t>SP_MA_209</t>
  </si>
  <si>
    <t>SP_MA_210</t>
  </si>
  <si>
    <t>SP_MA_211</t>
  </si>
  <si>
    <t>SP_MA_212</t>
  </si>
  <si>
    <t>SP_MA_213</t>
  </si>
  <si>
    <t>SP_MA_214</t>
  </si>
  <si>
    <t>SP_MA_215</t>
  </si>
  <si>
    <t>SP_MA_216</t>
  </si>
  <si>
    <t>SP_MA_217</t>
  </si>
  <si>
    <t>SP_MA_218</t>
  </si>
  <si>
    <t>SP_MA_219</t>
  </si>
  <si>
    <t>SP_MA_220</t>
  </si>
  <si>
    <t>SP_MA_221</t>
  </si>
  <si>
    <t>SP_MA_222</t>
  </si>
  <si>
    <t>SP_MA_223</t>
  </si>
  <si>
    <t>SP_MA_224</t>
  </si>
  <si>
    <t>SP_MA_225</t>
  </si>
  <si>
    <t>SP_MA_226</t>
  </si>
  <si>
    <t>SP_MA_227</t>
  </si>
  <si>
    <t>SP_MA_228</t>
  </si>
  <si>
    <t>SP_MA_229</t>
  </si>
  <si>
    <t>SP_MA_230</t>
  </si>
  <si>
    <t>SP_MA_231</t>
  </si>
  <si>
    <t>SP_MA_232</t>
  </si>
  <si>
    <t>SP_MA_233</t>
  </si>
  <si>
    <t>SP_MA_234</t>
  </si>
  <si>
    <t>SP_MA_235</t>
  </si>
  <si>
    <t>SP_MA_236</t>
  </si>
  <si>
    <t>SP_MA_237</t>
  </si>
  <si>
    <t>SP_MA_238</t>
  </si>
  <si>
    <t>SP_MA_239</t>
  </si>
  <si>
    <t>SP_MA_240</t>
  </si>
  <si>
    <t>SP_MA_241</t>
  </si>
  <si>
    <t>SP_MA_242</t>
  </si>
  <si>
    <t>SP_MA_243</t>
  </si>
  <si>
    <t>SP_MA_244</t>
  </si>
  <si>
    <t>SP_MA_245</t>
  </si>
  <si>
    <t>SP_MA_246</t>
  </si>
  <si>
    <t>SP_MA_247</t>
  </si>
  <si>
    <t>SP_MA_248</t>
  </si>
  <si>
    <t>SP_MA_249</t>
  </si>
  <si>
    <t>SP_MA_250</t>
  </si>
  <si>
    <t>SP_MA_251</t>
  </si>
  <si>
    <t>SP_MA_252</t>
  </si>
  <si>
    <t>SP_MA_253</t>
  </si>
  <si>
    <t>SP_MA_254</t>
  </si>
  <si>
    <t>SP_MA_255</t>
  </si>
  <si>
    <t>SP_MA_256</t>
  </si>
  <si>
    <t>SP_MA_257</t>
  </si>
  <si>
    <t>SP_MA_258</t>
  </si>
  <si>
    <t>SP_MA_259</t>
  </si>
  <si>
    <t>SP_MA_260</t>
  </si>
  <si>
    <t>SP_MA_261</t>
  </si>
  <si>
    <t>SP_MA_262</t>
  </si>
  <si>
    <t>SP_MA_263</t>
  </si>
  <si>
    <t>SP_MA_264</t>
  </si>
  <si>
    <t>SP_MA_265</t>
  </si>
  <si>
    <t>SP_MA_266</t>
  </si>
  <si>
    <t>SP_MA_267</t>
  </si>
  <si>
    <t>SP_MA_268</t>
  </si>
  <si>
    <t>SP_MA_269</t>
  </si>
  <si>
    <t>SP_MA_270</t>
  </si>
  <si>
    <t>SP_MA_271</t>
  </si>
  <si>
    <t>SP_MA_272</t>
  </si>
  <si>
    <t>SP_MA_273</t>
  </si>
  <si>
    <t>SP_MA_274</t>
  </si>
  <si>
    <t>SP_MA_275</t>
  </si>
  <si>
    <t>SP_MA_276</t>
  </si>
  <si>
    <t>SP_MA_277</t>
  </si>
  <si>
    <t>SP_MA_278</t>
  </si>
  <si>
    <t>SP_MA_279</t>
  </si>
  <si>
    <t>SP_MA_280</t>
  </si>
  <si>
    <t>SP_MA_281</t>
  </si>
  <si>
    <t>SP_MA_282</t>
  </si>
  <si>
    <t>SP_MA_283</t>
  </si>
  <si>
    <t>SP_MA_284</t>
  </si>
  <si>
    <t>SP_MA_285</t>
  </si>
  <si>
    <t>SP_MA_286</t>
  </si>
  <si>
    <t>SP_MA_287</t>
  </si>
  <si>
    <t>SP_MA_288</t>
  </si>
  <si>
    <t>SP_MA_289</t>
  </si>
  <si>
    <t>SP_MA_290</t>
  </si>
  <si>
    <t>SP_MA_291</t>
  </si>
  <si>
    <t>SP_MA_292</t>
  </si>
  <si>
    <t>SP_MA_293</t>
  </si>
  <si>
    <t>SP_MA_294</t>
  </si>
  <si>
    <t>SP_MA_295</t>
  </si>
  <si>
    <t>SP_MA_296</t>
  </si>
  <si>
    <t>SP_MA_297</t>
  </si>
  <si>
    <t>SP_MA_298</t>
  </si>
  <si>
    <t>SP_MA_299</t>
  </si>
  <si>
    <t>SP_MA_300</t>
  </si>
  <si>
    <t>SP_MA_301</t>
  </si>
  <si>
    <t>SP_MA_302</t>
  </si>
  <si>
    <t>SP_MA_303</t>
  </si>
  <si>
    <t>2012</t>
  </si>
  <si>
    <t>Row Labels</t>
  </si>
  <si>
    <t>(blank)</t>
  </si>
  <si>
    <t>Grand Total</t>
  </si>
  <si>
    <t>Column Labels</t>
  </si>
  <si>
    <t>Count of Farm_ID</t>
  </si>
  <si>
    <t>Average of Farmer_Age</t>
  </si>
  <si>
    <t>farm sizes not all correct</t>
  </si>
  <si>
    <t>District</t>
  </si>
  <si>
    <t>No. Of surveyed farmers</t>
  </si>
  <si>
    <t>% male farmers</t>
  </si>
  <si>
    <t>% female farmers</t>
  </si>
  <si>
    <t>% female</t>
  </si>
  <si>
    <t>%male</t>
  </si>
  <si>
    <t>Total</t>
  </si>
  <si>
    <t>Age males</t>
  </si>
  <si>
    <t>Age females</t>
  </si>
  <si>
    <t>No. of leader farmers</t>
  </si>
  <si>
    <t>No. of sattelite farmers</t>
  </si>
  <si>
    <t>% male</t>
  </si>
  <si>
    <t>Average of Farm_size_ha</t>
  </si>
  <si>
    <t>All districts</t>
  </si>
  <si>
    <t>Farm size (ha)</t>
  </si>
  <si>
    <t>Male farmers</t>
  </si>
  <si>
    <t>Female farmers</t>
  </si>
  <si>
    <t>Lead farmers</t>
  </si>
  <si>
    <t>Count of Farm_size_ha</t>
  </si>
  <si>
    <t>count</t>
  </si>
  <si>
    <t>n</t>
  </si>
  <si>
    <t>not possible</t>
  </si>
  <si>
    <t>Legume area (ha)</t>
  </si>
  <si>
    <t>% legume</t>
  </si>
  <si>
    <t>Farmer</t>
  </si>
  <si>
    <t>Female</t>
  </si>
  <si>
    <t>Male</t>
  </si>
  <si>
    <t xml:space="preserve">Lead </t>
  </si>
  <si>
    <t xml:space="preserve">Satellite </t>
  </si>
  <si>
    <t>% lead farmers</t>
  </si>
  <si>
    <t>% satellite farmers</t>
  </si>
  <si>
    <t>Average Farm size (ha)</t>
  </si>
  <si>
    <t>median farm size</t>
  </si>
  <si>
    <t>dedza</t>
  </si>
  <si>
    <t>median</t>
  </si>
  <si>
    <t>lead</t>
  </si>
  <si>
    <t>satellite</t>
  </si>
  <si>
    <t>Farmer_role_previous_season_cleaned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</si>
</sst>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49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2" borderId="0" xfId="0" applyFill="1"/>
    <xf numFmtId="9" fontId="0" fillId="0" borderId="0" xfId="1" applyFont="1"/>
    <xf numFmtId="164" fontId="0" fillId="0" borderId="0" xfId="0" applyNumberFormat="1"/>
    <xf numFmtId="2" fontId="0" fillId="0" borderId="0" xfId="0" applyNumberFormat="1"/>
    <xf numFmtId="0" fontId="2" fillId="0" borderId="0" xfId="0" applyFont="1"/>
    <xf numFmtId="0" fontId="3" fillId="0" borderId="0" xfId="0" applyFont="1"/>
    <xf numFmtId="2" fontId="3" fillId="0" borderId="0" xfId="0" applyNumberFormat="1" applyFont="1"/>
    <xf numFmtId="9" fontId="3" fillId="0" borderId="0" xfId="1" applyFont="1"/>
    <xf numFmtId="164" fontId="3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data">
        <xsd:complexType>
          <xsd:sequence minOccurs="0">
            <xsd:element minOccurs="0" maxOccurs="unbounded" nillable="true" name="row" form="unqualified">
              <xsd:complexType>
                <xsd:sequence minOccurs="0">
                  <xsd:element minOccurs="0" nillable="true" type="xsd:string" name="Season" form="unqualified"/>
                  <xsd:element minOccurs="0" nillable="true" type="xsd:string" name="Country" form="unqualified"/>
                  <xsd:element minOccurs="0" nillable="true" type="xsd:string" name="District_LGA" form="unqualified"/>
                  <xsd:element minOccurs="0" nillable="true" type="xsd:string" name="Sector_ward" form="unqualified"/>
                  <xsd:element minOccurs="0" nillable="true" type="xsd:string" name="Village" form="unqualified"/>
                  <xsd:element minOccurs="0" nillable="true" type="xsd:string" name="Organisation_diss_N2Africa_tech" form="unqualified"/>
                  <xsd:element minOccurs="0" nillable="true" type="xsd:string" name="Farmer_name" form="unqualified"/>
                  <xsd:element minOccurs="0" nillable="true" type="xsd:string" name="Farmer_sex" form="unqualified"/>
                  <xsd:element minOccurs="0" nillable="true" type="xsd:string" name="Farmer_Age" form="unqualified"/>
                  <xsd:element minOccurs="0" nillable="true" type="xsd:string" name="GPS_longitude" form="unqualified"/>
                  <xsd:element minOccurs="0" nillable="true" type="xsd:string" name="GPS_latitude" form="unqualified"/>
                  <xsd:element minOccurs="0" nillable="true" type="xsd:string" name="GPS_altitude" form="unqualified"/>
                  <xsd:element minOccurs="0" nillable="true" type="xsd:string" name="Farm_size_ha" form="unqualified"/>
                  <xsd:element minOccurs="0" nillable="true" type="xsd:string" name="Farmer_role_previous_season" form="unqualified"/>
                  <xsd:element minOccurs="0" nillable="true" type="xsd:string" name="Farmer_filled_in_FM_prev_season" form="unqualified"/>
                  <xsd:element minOccurs="0" nillable="true" type="xsd:string" name="Farm_ID" form="unqualified"/>
                  <xsd:element minOccurs="0" nillable="true" type="xsd:string" name="Date_survey_dd" form="unqualified"/>
                  <xsd:element minOccurs="0" nillable="true" type="xsd:string" name="Date_survey_mm" form="unqualified"/>
                  <xsd:element minOccurs="0" nillable="true" type="xsd:string" name="Date_survey_yyyy" form="unqualified"/>
                </xsd:sequence>
              </xsd:complexType>
            </xsd:element>
          </xsd:sequence>
        </xsd:complexType>
      </xsd:element>
    </xsd:schema>
  </Schema>
  <Map ID="1" Name="data_Map" RootElement="data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25306211723535"/>
          <c:y val="5.0925925925925923E-2"/>
          <c:w val="0.67680972130392103"/>
          <c:h val="0.73492271799358411"/>
        </c:manualLayout>
      </c:layout>
      <c:barChart>
        <c:barDir val="bar"/>
        <c:grouping val="clustered"/>
        <c:varyColors val="0"/>
        <c:ser>
          <c:idx val="0"/>
          <c:order val="0"/>
          <c:tx>
            <c:v>Average farm size</c:v>
          </c:tx>
          <c:invertIfNegative val="0"/>
          <c:cat>
            <c:strRef>
              <c:f>'farm size'!$O$3:$O$7</c:f>
              <c:strCache>
                <c:ptCount val="5"/>
                <c:pt idx="0">
                  <c:v>Dedza</c:v>
                </c:pt>
                <c:pt idx="1">
                  <c:v>Dowa</c:v>
                </c:pt>
                <c:pt idx="2">
                  <c:v>Lilongwe</c:v>
                </c:pt>
                <c:pt idx="3">
                  <c:v>Ntcheu</c:v>
                </c:pt>
                <c:pt idx="4">
                  <c:v>Salima</c:v>
                </c:pt>
              </c:strCache>
            </c:strRef>
          </c:cat>
          <c:val>
            <c:numRef>
              <c:f>'farm size'!$P$3:$P$7</c:f>
              <c:numCache>
                <c:formatCode>0.00</c:formatCode>
                <c:ptCount val="5"/>
                <c:pt idx="0">
                  <c:v>1.1137662337662344</c:v>
                </c:pt>
                <c:pt idx="1">
                  <c:v>1.5873015873015874</c:v>
                </c:pt>
                <c:pt idx="2">
                  <c:v>1.142857142857143</c:v>
                </c:pt>
                <c:pt idx="3">
                  <c:v>1.0763157894736843</c:v>
                </c:pt>
                <c:pt idx="4">
                  <c:v>1.8878787878787877</c:v>
                </c:pt>
              </c:numCache>
            </c:numRef>
          </c:val>
        </c:ser>
        <c:ser>
          <c:idx val="1"/>
          <c:order val="1"/>
          <c:tx>
            <c:v>Median farm size</c:v>
          </c:tx>
          <c:invertIfNegative val="0"/>
          <c:val>
            <c:numRef>
              <c:f>'farm size'!$Q$3:$Q$7</c:f>
              <c:numCache>
                <c:formatCode>General</c:formatCode>
                <c:ptCount val="5"/>
                <c:pt idx="0">
                  <c:v>1</c:v>
                </c:pt>
                <c:pt idx="1">
                  <c:v>1.2</c:v>
                </c:pt>
                <c:pt idx="2">
                  <c:v>1</c:v>
                </c:pt>
                <c:pt idx="3">
                  <c:v>0.8</c:v>
                </c:pt>
                <c:pt idx="4">
                  <c:v>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756352"/>
        <c:axId val="62757888"/>
      </c:barChart>
      <c:catAx>
        <c:axId val="62756352"/>
        <c:scaling>
          <c:orientation val="minMax"/>
        </c:scaling>
        <c:delete val="0"/>
        <c:axPos val="l"/>
        <c:majorTickMark val="none"/>
        <c:minorTickMark val="none"/>
        <c:tickLblPos val="nextTo"/>
        <c:crossAx val="62757888"/>
        <c:crosses val="autoZero"/>
        <c:auto val="1"/>
        <c:lblAlgn val="ctr"/>
        <c:lblOffset val="100"/>
        <c:noMultiLvlLbl val="0"/>
      </c:catAx>
      <c:valAx>
        <c:axId val="6275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farm size (ha)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627563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55889197579735"/>
          <c:y val="5.0925925925925923E-2"/>
          <c:w val="0.56691423050802947"/>
          <c:h val="0.73492271799358411"/>
        </c:manualLayout>
      </c:layout>
      <c:barChart>
        <c:barDir val="bar"/>
        <c:grouping val="clustered"/>
        <c:varyColors val="0"/>
        <c:ser>
          <c:idx val="0"/>
          <c:order val="0"/>
          <c:tx>
            <c:v>Average farm size</c:v>
          </c:tx>
          <c:invertIfNegative val="0"/>
          <c:cat>
            <c:strRef>
              <c:f>'farm size'!$T$12:$T$15</c:f>
              <c:strCache>
                <c:ptCount val="4"/>
                <c:pt idx="0">
                  <c:v>Female farmers</c:v>
                </c:pt>
                <c:pt idx="1">
                  <c:v>Male farmers</c:v>
                </c:pt>
                <c:pt idx="2">
                  <c:v>Lead farmers</c:v>
                </c:pt>
                <c:pt idx="3">
                  <c:v>Satellite farmers</c:v>
                </c:pt>
              </c:strCache>
            </c:strRef>
          </c:cat>
          <c:val>
            <c:numRef>
              <c:f>'farm size'!$V$12:$V$15</c:f>
              <c:numCache>
                <c:formatCode>0.00</c:formatCode>
                <c:ptCount val="4"/>
                <c:pt idx="0">
                  <c:v>1.3471345029239772</c:v>
                </c:pt>
                <c:pt idx="1">
                  <c:v>1.5242424242424246</c:v>
                </c:pt>
                <c:pt idx="2">
                  <c:v>1.6871794871794867</c:v>
                </c:pt>
                <c:pt idx="3">
                  <c:v>1.3664935064935069</c:v>
                </c:pt>
              </c:numCache>
            </c:numRef>
          </c:val>
        </c:ser>
        <c:ser>
          <c:idx val="1"/>
          <c:order val="1"/>
          <c:tx>
            <c:v>Median farm size</c:v>
          </c:tx>
          <c:invertIfNegative val="0"/>
          <c:val>
            <c:numRef>
              <c:f>'farm size'!$W$12:$W$15</c:f>
              <c:numCache>
                <c:formatCode>General</c:formatCode>
                <c:ptCount val="4"/>
                <c:pt idx="0">
                  <c:v>1.2</c:v>
                </c:pt>
                <c:pt idx="1">
                  <c:v>1.2</c:v>
                </c:pt>
                <c:pt idx="2">
                  <c:v>1.2</c:v>
                </c:pt>
                <c:pt idx="3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358976"/>
        <c:axId val="57364864"/>
      </c:barChart>
      <c:catAx>
        <c:axId val="57358976"/>
        <c:scaling>
          <c:orientation val="minMax"/>
        </c:scaling>
        <c:delete val="0"/>
        <c:axPos val="l"/>
        <c:majorTickMark val="none"/>
        <c:minorTickMark val="none"/>
        <c:tickLblPos val="nextTo"/>
        <c:crossAx val="57364864"/>
        <c:crosses val="autoZero"/>
        <c:auto val="1"/>
        <c:lblAlgn val="ctr"/>
        <c:lblOffset val="100"/>
        <c:noMultiLvlLbl val="0"/>
      </c:catAx>
      <c:valAx>
        <c:axId val="5736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farm size (ha)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57358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'farm size'!$AD$42</c:f>
              <c:strCache>
                <c:ptCount val="1"/>
                <c:pt idx="0">
                  <c:v>Farm size (ha)</c:v>
                </c:pt>
              </c:strCache>
            </c:strRef>
          </c:tx>
          <c:invertIfNegative val="0"/>
          <c:cat>
            <c:strRef>
              <c:f>'farm size'!$AC$43:$AC$48</c:f>
              <c:strCache>
                <c:ptCount val="6"/>
                <c:pt idx="0">
                  <c:v>Dedza</c:v>
                </c:pt>
                <c:pt idx="1">
                  <c:v>Dowa</c:v>
                </c:pt>
                <c:pt idx="2">
                  <c:v>Lilongwe</c:v>
                </c:pt>
                <c:pt idx="3">
                  <c:v>Ntcheu</c:v>
                </c:pt>
                <c:pt idx="4">
                  <c:v>Salima</c:v>
                </c:pt>
                <c:pt idx="5">
                  <c:v>All districts</c:v>
                </c:pt>
              </c:strCache>
            </c:strRef>
          </c:cat>
          <c:val>
            <c:numRef>
              <c:f>'farm size'!$AD$43:$AD$48</c:f>
              <c:numCache>
                <c:formatCode>0.00</c:formatCode>
                <c:ptCount val="6"/>
                <c:pt idx="0">
                  <c:v>1.1137662337662344</c:v>
                </c:pt>
                <c:pt idx="1">
                  <c:v>1.5873015873015874</c:v>
                </c:pt>
                <c:pt idx="2">
                  <c:v>1.142857142857143</c:v>
                </c:pt>
                <c:pt idx="3">
                  <c:v>1.0763157894736843</c:v>
                </c:pt>
                <c:pt idx="4">
                  <c:v>1.8878787878787877</c:v>
                </c:pt>
                <c:pt idx="5">
                  <c:v>1.4090441176470587</c:v>
                </c:pt>
              </c:numCache>
            </c:numRef>
          </c:val>
        </c:ser>
        <c:ser>
          <c:idx val="1"/>
          <c:order val="1"/>
          <c:tx>
            <c:strRef>
              <c:f>'farm size'!$AE$42</c:f>
              <c:strCache>
                <c:ptCount val="1"/>
                <c:pt idx="0">
                  <c:v>Legume area (ha)</c:v>
                </c:pt>
              </c:strCache>
            </c:strRef>
          </c:tx>
          <c:invertIfNegative val="0"/>
          <c:cat>
            <c:strRef>
              <c:f>'farm size'!$AC$43:$AC$48</c:f>
              <c:strCache>
                <c:ptCount val="6"/>
                <c:pt idx="0">
                  <c:v>Dedza</c:v>
                </c:pt>
                <c:pt idx="1">
                  <c:v>Dowa</c:v>
                </c:pt>
                <c:pt idx="2">
                  <c:v>Lilongwe</c:v>
                </c:pt>
                <c:pt idx="3">
                  <c:v>Ntcheu</c:v>
                </c:pt>
                <c:pt idx="4">
                  <c:v>Salima</c:v>
                </c:pt>
                <c:pt idx="5">
                  <c:v>All districts</c:v>
                </c:pt>
              </c:strCache>
            </c:strRef>
          </c:cat>
          <c:val>
            <c:numRef>
              <c:f>'farm size'!$AE$43:$AE$48</c:f>
              <c:numCache>
                <c:formatCode>0.00</c:formatCode>
                <c:ptCount val="6"/>
                <c:pt idx="0">
                  <c:v>0.42241290322580638</c:v>
                </c:pt>
                <c:pt idx="1">
                  <c:v>0.37420192307692307</c:v>
                </c:pt>
                <c:pt idx="2">
                  <c:v>0.37083333333333329</c:v>
                </c:pt>
                <c:pt idx="3">
                  <c:v>0.21535937500000002</c:v>
                </c:pt>
                <c:pt idx="4">
                  <c:v>0.39471791044776122</c:v>
                </c:pt>
                <c:pt idx="5">
                  <c:v>0.37082564102564103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462976"/>
        <c:axId val="62325504"/>
      </c:barChart>
      <c:catAx>
        <c:axId val="62462976"/>
        <c:scaling>
          <c:orientation val="minMax"/>
        </c:scaling>
        <c:delete val="0"/>
        <c:axPos val="b"/>
        <c:majorTickMark val="out"/>
        <c:minorTickMark val="none"/>
        <c:tickLblPos val="nextTo"/>
        <c:crossAx val="62325504"/>
        <c:crosses val="autoZero"/>
        <c:auto val="1"/>
        <c:lblAlgn val="ctr"/>
        <c:lblOffset val="100"/>
        <c:noMultiLvlLbl val="0"/>
      </c:catAx>
      <c:valAx>
        <c:axId val="62325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area (ha)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624629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'farm size'!$AD$51</c:f>
              <c:strCache>
                <c:ptCount val="1"/>
                <c:pt idx="0">
                  <c:v>Farm size (ha)</c:v>
                </c:pt>
              </c:strCache>
            </c:strRef>
          </c:tx>
          <c:invertIfNegative val="0"/>
          <c:cat>
            <c:strRef>
              <c:f>'farm size'!$AC$52:$AC$55</c:f>
              <c:strCache>
                <c:ptCount val="4"/>
                <c:pt idx="0">
                  <c:v>Female farmers</c:v>
                </c:pt>
                <c:pt idx="1">
                  <c:v>Male farmers</c:v>
                </c:pt>
                <c:pt idx="2">
                  <c:v>Lead farmers</c:v>
                </c:pt>
                <c:pt idx="3">
                  <c:v>Satellite farmers</c:v>
                </c:pt>
              </c:strCache>
            </c:strRef>
          </c:cat>
          <c:val>
            <c:numRef>
              <c:f>'farm size'!$AD$52:$AD$55</c:f>
              <c:numCache>
                <c:formatCode>0.00</c:formatCode>
                <c:ptCount val="4"/>
                <c:pt idx="0">
                  <c:v>1.3471345029239772</c:v>
                </c:pt>
                <c:pt idx="1">
                  <c:v>1.5242424242424246</c:v>
                </c:pt>
                <c:pt idx="2">
                  <c:v>1.6871794871794867</c:v>
                </c:pt>
                <c:pt idx="3">
                  <c:v>1.3664935064935069</c:v>
                </c:pt>
              </c:numCache>
            </c:numRef>
          </c:val>
        </c:ser>
        <c:ser>
          <c:idx val="1"/>
          <c:order val="1"/>
          <c:tx>
            <c:strRef>
              <c:f>'farm size'!$AE$51</c:f>
              <c:strCache>
                <c:ptCount val="1"/>
                <c:pt idx="0">
                  <c:v>Legume area (ha)</c:v>
                </c:pt>
              </c:strCache>
            </c:strRef>
          </c:tx>
          <c:invertIfNegative val="0"/>
          <c:cat>
            <c:strRef>
              <c:f>'farm size'!$AC$52:$AC$55</c:f>
              <c:strCache>
                <c:ptCount val="4"/>
                <c:pt idx="0">
                  <c:v>Female farmers</c:v>
                </c:pt>
                <c:pt idx="1">
                  <c:v>Male farmers</c:v>
                </c:pt>
                <c:pt idx="2">
                  <c:v>Lead farmers</c:v>
                </c:pt>
                <c:pt idx="3">
                  <c:v>Satellite farmers</c:v>
                </c:pt>
              </c:strCache>
            </c:strRef>
          </c:cat>
          <c:val>
            <c:numRef>
              <c:f>'farm size'!$AE$52:$AE$55</c:f>
              <c:numCache>
                <c:formatCode>0.00</c:formatCode>
                <c:ptCount val="4"/>
                <c:pt idx="0">
                  <c:v>0.33558333333333323</c:v>
                </c:pt>
                <c:pt idx="1">
                  <c:v>0.42631341463414646</c:v>
                </c:pt>
                <c:pt idx="2">
                  <c:v>0.36870833333333336</c:v>
                </c:pt>
                <c:pt idx="3">
                  <c:v>0.37399846938775483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338944"/>
        <c:axId val="62340480"/>
      </c:barChart>
      <c:catAx>
        <c:axId val="62338944"/>
        <c:scaling>
          <c:orientation val="minMax"/>
        </c:scaling>
        <c:delete val="0"/>
        <c:axPos val="b"/>
        <c:majorTickMark val="out"/>
        <c:minorTickMark val="none"/>
        <c:tickLblPos val="nextTo"/>
        <c:crossAx val="62340480"/>
        <c:crosses val="autoZero"/>
        <c:auto val="1"/>
        <c:lblAlgn val="ctr"/>
        <c:lblOffset val="100"/>
        <c:noMultiLvlLbl val="0"/>
      </c:catAx>
      <c:valAx>
        <c:axId val="62340480"/>
        <c:scaling>
          <c:orientation val="minMax"/>
          <c:max val="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area (ha)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623389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</xdr:colOff>
      <xdr:row>18</xdr:row>
      <xdr:rowOff>128587</xdr:rowOff>
    </xdr:from>
    <xdr:to>
      <xdr:col>20</xdr:col>
      <xdr:colOff>542925</xdr:colOff>
      <xdr:row>33</xdr:row>
      <xdr:rowOff>14287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438149</xdr:colOff>
      <xdr:row>17</xdr:row>
      <xdr:rowOff>100012</xdr:rowOff>
    </xdr:from>
    <xdr:to>
      <xdr:col>31</xdr:col>
      <xdr:colOff>419100</xdr:colOff>
      <xdr:row>31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457200</xdr:colOff>
      <xdr:row>58</xdr:row>
      <xdr:rowOff>157162</xdr:rowOff>
    </xdr:from>
    <xdr:to>
      <xdr:col>32</xdr:col>
      <xdr:colOff>152400</xdr:colOff>
      <xdr:row>73</xdr:row>
      <xdr:rowOff>42862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342900</xdr:colOff>
      <xdr:row>57</xdr:row>
      <xdr:rowOff>157162</xdr:rowOff>
    </xdr:from>
    <xdr:to>
      <xdr:col>23</xdr:col>
      <xdr:colOff>38100</xdr:colOff>
      <xdr:row>72</xdr:row>
      <xdr:rowOff>42862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0.92083</cdr:x>
      <cdr:y>0.08507</cdr:y>
    </cdr:from>
    <cdr:to>
      <cdr:x>0.98958</cdr:x>
      <cdr:y>0.15104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0050" y="233363"/>
          <a:ext cx="31432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nl-NL" sz="1100"/>
        </a:p>
      </cdr:txBody>
    </cdr:sp>
  </cdr:relSizeAnchor>
  <cdr:relSizeAnchor xmlns:cdr="http://schemas.openxmlformats.org/drawingml/2006/chartDrawing">
    <cdr:from>
      <cdr:x>0.84462</cdr:x>
      <cdr:y>0.08854</cdr:y>
    </cdr:from>
    <cdr:to>
      <cdr:x>0.97901</cdr:x>
      <cdr:y>0.16493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038600" y="242888"/>
          <a:ext cx="642574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100"/>
            <a:t>n</a:t>
          </a:r>
          <a:r>
            <a:rPr lang="nl-NL" sz="1100" baseline="0"/>
            <a:t>=66</a:t>
          </a:r>
          <a:endParaRPr lang="nl-NL" sz="1100"/>
        </a:p>
      </cdr:txBody>
    </cdr:sp>
  </cdr:relSizeAnchor>
  <cdr:relSizeAnchor xmlns:cdr="http://schemas.openxmlformats.org/drawingml/2006/chartDrawing">
    <cdr:from>
      <cdr:x>0.83267</cdr:x>
      <cdr:y>0.49479</cdr:y>
    </cdr:from>
    <cdr:to>
      <cdr:x>0.97964</cdr:x>
      <cdr:y>0.58796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981450" y="1357313"/>
          <a:ext cx="702766" cy="255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100"/>
            <a:t>n</a:t>
          </a:r>
          <a:r>
            <a:rPr lang="nl-NL" sz="1100" baseline="0"/>
            <a:t>=63</a:t>
          </a:r>
          <a:endParaRPr lang="nl-NL" sz="1100"/>
        </a:p>
      </cdr:txBody>
    </cdr:sp>
  </cdr:relSizeAnchor>
  <cdr:relSizeAnchor xmlns:cdr="http://schemas.openxmlformats.org/drawingml/2006/chartDrawing">
    <cdr:from>
      <cdr:x>0.83665</cdr:x>
      <cdr:y>0.35243</cdr:y>
    </cdr:from>
    <cdr:to>
      <cdr:x>0.98155</cdr:x>
      <cdr:y>0.43866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4000500" y="966788"/>
          <a:ext cx="692841" cy="2365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100"/>
            <a:t>n</a:t>
          </a:r>
          <a:r>
            <a:rPr lang="nl-NL" sz="1100" baseline="0"/>
            <a:t>=28</a:t>
          </a:r>
          <a:endParaRPr lang="nl-NL" sz="1100"/>
        </a:p>
      </cdr:txBody>
    </cdr:sp>
  </cdr:relSizeAnchor>
  <cdr:relSizeAnchor xmlns:cdr="http://schemas.openxmlformats.org/drawingml/2006/chartDrawing">
    <cdr:from>
      <cdr:x>0.83665</cdr:x>
      <cdr:y>0.21354</cdr:y>
    </cdr:from>
    <cdr:to>
      <cdr:x>0.98346</cdr:x>
      <cdr:y>0.28588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000500" y="585787"/>
          <a:ext cx="701966" cy="198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100"/>
            <a:t>n</a:t>
          </a:r>
          <a:r>
            <a:rPr lang="nl-NL" sz="1100" baseline="0"/>
            <a:t>=38</a:t>
          </a:r>
          <a:endParaRPr lang="nl-NL" sz="1100"/>
        </a:p>
      </cdr:txBody>
    </cdr:sp>
  </cdr:relSizeAnchor>
  <cdr:relSizeAnchor xmlns:cdr="http://schemas.openxmlformats.org/drawingml/2006/chartDrawing">
    <cdr:from>
      <cdr:x>0.83466</cdr:x>
      <cdr:y>0.65451</cdr:y>
    </cdr:from>
    <cdr:to>
      <cdr:x>0.98346</cdr:x>
      <cdr:y>0.73032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990975" y="1795463"/>
          <a:ext cx="711491" cy="207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100"/>
            <a:t>n</a:t>
          </a:r>
          <a:r>
            <a:rPr lang="nl-NL" sz="1100" baseline="0"/>
            <a:t>=77</a:t>
          </a:r>
          <a:endParaRPr lang="nl-NL" sz="1100"/>
        </a:p>
      </cdr:txBody>
    </cdr:sp>
  </cdr:relSizeAnchor>
  <cdr:relSizeAnchor xmlns:cdr="http://schemas.openxmlformats.org/drawingml/2006/chartDrawing">
    <cdr:from>
      <cdr:x>0.02672</cdr:x>
      <cdr:y>0.84896</cdr:y>
    </cdr:from>
    <cdr:to>
      <cdr:x>0.16031</cdr:x>
      <cdr:y>0.9809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133350" y="2328863"/>
          <a:ext cx="6667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200"/>
            <a:t>a.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0.82815</cdr:x>
      <cdr:y>0.08507</cdr:y>
    </cdr:from>
    <cdr:to>
      <cdr:x>0.92505</cdr:x>
      <cdr:y>0.18576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314826" y="233363"/>
          <a:ext cx="50482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nl-NL" sz="1100"/>
        </a:p>
      </cdr:txBody>
    </cdr:sp>
  </cdr:relSizeAnchor>
  <cdr:relSizeAnchor xmlns:cdr="http://schemas.openxmlformats.org/drawingml/2006/chartDrawing">
    <cdr:from>
      <cdr:x>0.69492</cdr:x>
      <cdr:y>0.0816</cdr:y>
    </cdr:from>
    <cdr:to>
      <cdr:x>0.81924</cdr:x>
      <cdr:y>0.18924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223002" y="223839"/>
          <a:ext cx="755487" cy="2952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100"/>
            <a:t>n=231</a:t>
          </a:r>
        </a:p>
      </cdr:txBody>
    </cdr:sp>
  </cdr:relSizeAnchor>
  <cdr:relSizeAnchor xmlns:cdr="http://schemas.openxmlformats.org/drawingml/2006/chartDrawing">
    <cdr:from>
      <cdr:x>0.70799</cdr:x>
      <cdr:y>0.28646</cdr:y>
    </cdr:from>
    <cdr:to>
      <cdr:x>0.82865</cdr:x>
      <cdr:y>0.37327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302394" y="785808"/>
          <a:ext cx="733245" cy="2381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100"/>
            <a:t>n=39</a:t>
          </a:r>
        </a:p>
      </cdr:txBody>
    </cdr:sp>
  </cdr:relSizeAnchor>
  <cdr:relSizeAnchor xmlns:cdr="http://schemas.openxmlformats.org/drawingml/2006/chartDrawing">
    <cdr:from>
      <cdr:x>0.69414</cdr:x>
      <cdr:y>0.48785</cdr:y>
    </cdr:from>
    <cdr:to>
      <cdr:x>0.79651</cdr:x>
      <cdr:y>0.57466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218264" y="1338264"/>
          <a:ext cx="622098" cy="2381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100"/>
            <a:t>n=99</a:t>
          </a:r>
        </a:p>
      </cdr:txBody>
    </cdr:sp>
  </cdr:relSizeAnchor>
  <cdr:relSizeAnchor xmlns:cdr="http://schemas.openxmlformats.org/drawingml/2006/chartDrawing">
    <cdr:from>
      <cdr:x>0.68421</cdr:x>
      <cdr:y>0.6684</cdr:y>
    </cdr:from>
    <cdr:to>
      <cdr:x>0.80121</cdr:x>
      <cdr:y>0.75868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157923" y="1833567"/>
          <a:ext cx="711003" cy="247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100"/>
            <a:t>n=171</a:t>
          </a:r>
        </a:p>
      </cdr:txBody>
    </cdr:sp>
  </cdr:relSizeAnchor>
  <cdr:relSizeAnchor xmlns:cdr="http://schemas.openxmlformats.org/drawingml/2006/chartDrawing">
    <cdr:from>
      <cdr:x>0.03108</cdr:x>
      <cdr:y>0.84896</cdr:y>
    </cdr:from>
    <cdr:to>
      <cdr:x>0.18099</cdr:x>
      <cdr:y>0.96007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61926" y="2328863"/>
          <a:ext cx="78105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200"/>
            <a:t>b.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0.01667</cdr:x>
      <cdr:y>0.87674</cdr:y>
    </cdr:from>
    <cdr:to>
      <cdr:x>0.10833</cdr:x>
      <cdr:y>0.97396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200" y="2405063"/>
          <a:ext cx="4191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100"/>
            <a:t>a.</a:t>
          </a:r>
          <a:endParaRPr lang="nl-NL" sz="12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0.01458</cdr:x>
      <cdr:y>0.8941</cdr:y>
    </cdr:from>
    <cdr:to>
      <cdr:x>0.10625</cdr:x>
      <cdr:y>0.9809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6675" y="2452688"/>
          <a:ext cx="4191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200"/>
            <a:t>b.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34.681019444448" createdVersion="4" refreshedVersion="4" minRefreshableVersion="3" recordCount="304">
  <cacheSource type="worksheet">
    <worksheetSource ref="A1:O1048576" sheet="pivot"/>
  </cacheSource>
  <cacheFields count="15">
    <cacheField name="Country" numFmtId="0">
      <sharedItems containsBlank="1"/>
    </cacheField>
    <cacheField name="District_LGA" numFmtId="0">
      <sharedItems containsBlank="1" count="6">
        <s v="Dowa"/>
        <s v="Salima"/>
        <s v="Dedza"/>
        <s v="Lilongwe"/>
        <s v="Ntcheu"/>
        <m/>
      </sharedItems>
    </cacheField>
    <cacheField name="Sector_ward" numFmtId="0">
      <sharedItems containsBlank="1"/>
    </cacheField>
    <cacheField name="Village" numFmtId="0">
      <sharedItems containsBlank="1"/>
    </cacheField>
    <cacheField name="Organisation_diss_N2Africa_tech" numFmtId="0">
      <sharedItems containsBlank="1"/>
    </cacheField>
    <cacheField name="Farmer_name" numFmtId="0">
      <sharedItems containsBlank="1"/>
    </cacheField>
    <cacheField name="Farmer_sex" numFmtId="0">
      <sharedItems containsBlank="1" count="3">
        <s v="female"/>
        <s v="male"/>
        <m/>
      </sharedItems>
    </cacheField>
    <cacheField name="Farmer_Age" numFmtId="0">
      <sharedItems containsString="0" containsBlank="1" containsNumber="1" containsInteger="1" minValue="0" maxValue="83" count="60">
        <n v="45"/>
        <n v="32"/>
        <n v="80"/>
        <n v="23"/>
        <n v="59"/>
        <n v="54"/>
        <n v="37"/>
        <n v="26"/>
        <n v="30"/>
        <n v="22"/>
        <n v="39"/>
        <n v="18"/>
        <n v="49"/>
        <n v="60"/>
        <n v="42"/>
        <n v="28"/>
        <n v="43"/>
        <n v="50"/>
        <n v="51"/>
        <n v="33"/>
        <n v="52"/>
        <n v="68"/>
        <n v="25"/>
        <n v="69"/>
        <n v="40"/>
        <n v="35"/>
        <n v="48"/>
        <n v="70"/>
        <n v="21"/>
        <n v="67"/>
        <n v="38"/>
        <n v="83"/>
        <n v="44"/>
        <n v="24"/>
        <n v="31"/>
        <n v="63"/>
        <n v="55"/>
        <n v="29"/>
        <n v="27"/>
        <n v="36"/>
        <n v="34"/>
        <n v="74"/>
        <n v="47"/>
        <n v="64"/>
        <n v="79"/>
        <n v="62"/>
        <n v="19"/>
        <n v="53"/>
        <n v="57"/>
        <n v="0"/>
        <n v="56"/>
        <n v="76"/>
        <n v="41"/>
        <n v="20"/>
        <n v="66"/>
        <n v="61"/>
        <n v="73"/>
        <n v="46"/>
        <n v="65"/>
        <m/>
      </sharedItems>
    </cacheField>
    <cacheField name="GPS_longitude" numFmtId="0">
      <sharedItems containsBlank="1"/>
    </cacheField>
    <cacheField name="GPS_latitude" numFmtId="0">
      <sharedItems containsBlank="1"/>
    </cacheField>
    <cacheField name="GPS_altitude" numFmtId="0">
      <sharedItems containsBlank="1"/>
    </cacheField>
    <cacheField name="Farm_size_ha" numFmtId="0">
      <sharedItems containsBlank="1"/>
    </cacheField>
    <cacheField name="Farmer_role_previous_season" numFmtId="0">
      <sharedItems containsBlank="1" count="13">
        <s v="Lead farmer"/>
        <s v="Satellite farmer"/>
        <s v="Vice secretary"/>
        <s v="Treasure"/>
        <m/>
        <s v="Satellite" u="1"/>
        <s v="Lead famer" u="1"/>
        <s v="Stelite farmer" u="1"/>
        <s v="Satelite farmer" u="1"/>
        <s v="Satellte farmer" u="1"/>
        <s v="Satellite  farmer" u="1"/>
        <s v="Leader Farmer" u="1"/>
        <s v="Satellite farmers" u="1"/>
      </sharedItems>
    </cacheField>
    <cacheField name="Farmer_filled_in_FM_prev_season" numFmtId="0">
      <sharedItems containsBlank="1"/>
    </cacheField>
    <cacheField name="Farm_ID" numFmtId="0">
      <sharedItems containsBlank="1" count="304">
        <s v="SP_MA_001"/>
        <s v="SP_MA_002"/>
        <s v="SP_MA_003"/>
        <s v="SP_MA_004"/>
        <s v="SP_MA_005"/>
        <s v="SP_MA_006"/>
        <s v="SP_MA_007"/>
        <s v="SP_MA_008"/>
        <s v="SP_MA_009"/>
        <s v="SP_MA_010"/>
        <s v="SP_MA_011"/>
        <s v="SP_MA_012"/>
        <s v="SP_MA_013"/>
        <s v="SP_MA_014"/>
        <s v="SP_MA_015"/>
        <s v="SP_MA_016"/>
        <s v="SP_MA_017"/>
        <s v="SP_MA_018"/>
        <s v="SP_MA_019"/>
        <s v="SP_MA_020"/>
        <s v="SP_MA_021"/>
        <s v="SP_MA_022"/>
        <s v="SP_MA_023"/>
        <s v="SP_MA_024"/>
        <s v="SP_MA_025"/>
        <s v="SP_MA_026"/>
        <s v="SP_MA_027"/>
        <s v="SP_MA_028"/>
        <s v="SP_MA_029"/>
        <s v="SP_MA_030"/>
        <s v="SP_MA_031"/>
        <s v="SP_MA_032"/>
        <s v="SP_MA_033"/>
        <s v="SP_MA_034"/>
        <s v="SP_MA_035"/>
        <s v="SP_MA_036"/>
        <s v="SP_MA_037"/>
        <s v="SP_MA_038"/>
        <s v="SP_MA_039"/>
        <s v="SP_MA_040"/>
        <s v="SP_MA_041"/>
        <s v="SP_MA_042"/>
        <s v="SP_MA_043"/>
        <s v="SP_MA_044"/>
        <s v="SP_MA_045"/>
        <s v="SP_MA_046"/>
        <s v="SP_MA_047"/>
        <s v="SP_MA_048"/>
        <s v="SP_MA_049"/>
        <s v="SP_MA_050"/>
        <s v="SP_MA_051"/>
        <s v="SP_MA_052"/>
        <s v="SP_MA_053"/>
        <s v="SP_MA_054"/>
        <s v="SP_MA_055"/>
        <s v="SP_MA_056"/>
        <s v="SP_MA_057"/>
        <s v="SP_MA_058"/>
        <s v="SP_MA_059"/>
        <s v="SP_MA_060"/>
        <s v="SP_MA_061"/>
        <s v="SP_MA_062"/>
        <s v="SP_MA_063"/>
        <s v="SP_MA_064"/>
        <s v="SP_MA_065"/>
        <s v="SP_MA_066"/>
        <s v="SP_MA_067"/>
        <s v="SP_MA_068"/>
        <s v="SP_MA_069"/>
        <s v="SP_MA_070"/>
        <s v="SP_MA_071"/>
        <s v="SP_MA_072"/>
        <s v="SP_MA_073"/>
        <s v="SP_MA_074"/>
        <s v="SP_MA_075"/>
        <s v="SP_MA_076"/>
        <s v="SP_MA_077"/>
        <s v="SP_MA_078"/>
        <s v="SP_MA_079"/>
        <s v="SP_MA_080"/>
        <s v="SP_MA_081"/>
        <s v="SP_MA_082"/>
        <s v="SP_MA_083"/>
        <s v="SP_MA_084"/>
        <s v="SP_MA_085"/>
        <s v="SP_MA_086"/>
        <s v="SP_MA_087"/>
        <s v="SP_MA_088"/>
        <s v="SP_MA_089"/>
        <s v="SP_MA_090"/>
        <s v="SP_MA_091"/>
        <s v="SP_MA_092"/>
        <s v="SP_MA_093"/>
        <s v="SP_MA_094"/>
        <s v="SP_MA_095"/>
        <s v="SP_MA_096"/>
        <s v="SP_MA_097"/>
        <s v="SP_MA_098"/>
        <s v="SP_MA_099"/>
        <s v="SP_MA_100"/>
        <s v="SP_MA_101"/>
        <s v="SP_MA_102"/>
        <s v="SP_MA_103"/>
        <s v="SP_MA_104"/>
        <s v="SP_MA_105"/>
        <s v="SP_MA_106"/>
        <s v="SP_MA_107"/>
        <s v="SP_MA_108"/>
        <s v="SP_MA_109"/>
        <s v="SP_MA_110"/>
        <s v="SP_MA_111"/>
        <s v="SP_MA_112"/>
        <s v="SP_MA_113"/>
        <s v="SP_MA_114"/>
        <s v="SP_MA_115"/>
        <s v="SP_MA_116"/>
        <s v="SP_MA_117"/>
        <s v="SP_MA_118"/>
        <s v="SP_MA_119"/>
        <s v="SP_MA_120"/>
        <s v="SP_MA_121"/>
        <s v="SP_MA_122"/>
        <s v="SP_MA_123"/>
        <s v="SP_MA_124"/>
        <s v="SP_MA_125"/>
        <s v="SP_MA_126"/>
        <s v="SP_MA_127"/>
        <s v="SP_MA_128"/>
        <s v="SP_MA_129"/>
        <s v="SP_MA_130"/>
        <s v="SP_MA_131"/>
        <s v="SP_MA_132"/>
        <s v="SP_MA_133"/>
        <s v="SP_MA_134"/>
        <s v="SP_MA_135"/>
        <s v="SP_MA_136"/>
        <s v="SP_MA_137"/>
        <s v="SP_MA_138"/>
        <s v="SP_MA_139"/>
        <s v="SP_MA_140"/>
        <s v="SP_MA_141"/>
        <s v="SP_MA_142"/>
        <s v="SP_MA_143"/>
        <s v="SP_MA_144"/>
        <s v="SP_MA_145"/>
        <s v="SP_MA_146"/>
        <s v="SP_MA_147"/>
        <s v="SP_MA_148"/>
        <s v="SP_MA_149"/>
        <s v="SP_MA_150"/>
        <s v="SP_MA_151"/>
        <s v="SP_MA_152"/>
        <s v="SP_MA_153"/>
        <s v="SP_MA_154"/>
        <s v="SP_MA_155"/>
        <s v="SP_MA_156"/>
        <s v="SP_MA_157"/>
        <s v="SP_MA_158"/>
        <s v="SP_MA_159"/>
        <s v="SP_MA_160"/>
        <s v="SP_MA_161"/>
        <s v="SP_MA_162"/>
        <s v="SP_MA_163"/>
        <s v="SP_MA_164"/>
        <s v="SP_MA_165"/>
        <s v="SP_MA_166"/>
        <s v="SP_MA_167"/>
        <s v="SP_MA_168"/>
        <s v="SP_MA_169"/>
        <s v="SP_MA_170"/>
        <s v="SP_MA_171"/>
        <s v="SP_MA_172"/>
        <s v="SP_MA_173"/>
        <s v="SP_MA_174"/>
        <s v="SP_MA_175"/>
        <s v="SP_MA_176"/>
        <s v="SP_MA_177"/>
        <s v="SP_MA_178"/>
        <s v="SP_MA_179"/>
        <s v="SP_MA_180"/>
        <s v="SP_MA_181"/>
        <s v="SP_MA_182"/>
        <s v="SP_MA_183"/>
        <s v="SP_MA_184"/>
        <s v="SP_MA_185"/>
        <s v="SP_MA_186"/>
        <s v="SP_MA_187"/>
        <s v="SP_MA_188"/>
        <s v="SP_MA_189"/>
        <s v="SP_MA_190"/>
        <s v="SP_MA_191"/>
        <s v="SP_MA_192"/>
        <s v="SP_MA_193"/>
        <s v="SP_MA_194"/>
        <s v="SP_MA_195"/>
        <s v="SP_MA_196"/>
        <s v="SP_MA_197"/>
        <s v="SP_MA_198"/>
        <s v="SP_MA_199"/>
        <s v="SP_MA_200"/>
        <s v="SP_MA_201"/>
        <s v="SP_MA_202"/>
        <s v="SP_MA_203"/>
        <s v="SP_MA_204"/>
        <s v="SP_MA_205"/>
        <s v="SP_MA_206"/>
        <s v="SP_MA_207"/>
        <s v="SP_MA_208"/>
        <s v="SP_MA_209"/>
        <s v="SP_MA_210"/>
        <s v="SP_MA_211"/>
        <s v="SP_MA_212"/>
        <s v="SP_MA_213"/>
        <s v="SP_MA_214"/>
        <s v="SP_MA_215"/>
        <s v="SP_MA_216"/>
        <s v="SP_MA_217"/>
        <s v="SP_MA_218"/>
        <s v="SP_MA_219"/>
        <s v="SP_MA_220"/>
        <s v="SP_MA_221"/>
        <s v="SP_MA_222"/>
        <s v="SP_MA_223"/>
        <s v="SP_MA_224"/>
        <s v="SP_MA_225"/>
        <s v="SP_MA_226"/>
        <s v="SP_MA_227"/>
        <s v="SP_MA_228"/>
        <s v="SP_MA_229"/>
        <s v="SP_MA_230"/>
        <s v="SP_MA_231"/>
        <s v="SP_MA_232"/>
        <s v="SP_MA_233"/>
        <s v="SP_MA_234"/>
        <s v="SP_MA_235"/>
        <s v="SP_MA_236"/>
        <s v="SP_MA_237"/>
        <s v="SP_MA_238"/>
        <s v="SP_MA_239"/>
        <s v="SP_MA_240"/>
        <s v="SP_MA_241"/>
        <s v="SP_MA_242"/>
        <s v="SP_MA_243"/>
        <s v="SP_MA_244"/>
        <s v="SP_MA_245"/>
        <s v="SP_MA_246"/>
        <s v="SP_MA_247"/>
        <s v="SP_MA_248"/>
        <s v="SP_MA_249"/>
        <s v="SP_MA_250"/>
        <s v="SP_MA_251"/>
        <s v="SP_MA_252"/>
        <s v="SP_MA_253"/>
        <s v="SP_MA_254"/>
        <s v="SP_MA_255"/>
        <s v="SP_MA_256"/>
        <s v="SP_MA_257"/>
        <s v="SP_MA_258"/>
        <s v="SP_MA_259"/>
        <s v="SP_MA_260"/>
        <s v="SP_MA_261"/>
        <s v="SP_MA_262"/>
        <s v="SP_MA_263"/>
        <s v="SP_MA_264"/>
        <s v="SP_MA_265"/>
        <s v="SP_MA_266"/>
        <s v="SP_MA_267"/>
        <s v="SP_MA_268"/>
        <s v="SP_MA_269"/>
        <s v="SP_MA_270"/>
        <s v="SP_MA_271"/>
        <s v="SP_MA_272"/>
        <s v="SP_MA_273"/>
        <s v="SP_MA_274"/>
        <s v="SP_MA_275"/>
        <s v="SP_MA_276"/>
        <s v="SP_MA_277"/>
        <s v="SP_MA_278"/>
        <s v="SP_MA_279"/>
        <s v="SP_MA_280"/>
        <s v="SP_MA_281"/>
        <s v="SP_MA_282"/>
        <s v="SP_MA_283"/>
        <s v="SP_MA_284"/>
        <s v="SP_MA_285"/>
        <s v="SP_MA_286"/>
        <s v="SP_MA_287"/>
        <s v="SP_MA_288"/>
        <s v="SP_MA_289"/>
        <s v="SP_MA_290"/>
        <s v="SP_MA_291"/>
        <s v="SP_MA_292"/>
        <s v="SP_MA_293"/>
        <s v="SP_MA_294"/>
        <s v="SP_MA_295"/>
        <s v="SP_MA_296"/>
        <s v="SP_MA_297"/>
        <s v="SP_MA_298"/>
        <s v="SP_MA_299"/>
        <s v="SP_MA_300"/>
        <s v="SP_MA_301"/>
        <s v="SP_MA_302"/>
        <s v="SP_MA_303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reta" refreshedDate="41149.51118321759" createdVersion="4" refreshedVersion="4" minRefreshableVersion="3" recordCount="272">
  <cacheSource type="worksheet">
    <worksheetSource ref="A1:G273" sheet="farm size"/>
  </cacheSource>
  <cacheFields count="7">
    <cacheField name="Country" numFmtId="49">
      <sharedItems count="2">
        <s v="Malawi"/>
        <s v="Kenya"/>
      </sharedItems>
    </cacheField>
    <cacheField name="District_LGA" numFmtId="49">
      <sharedItems count="5">
        <s v="Ntcheu"/>
        <s v="Dowa"/>
        <s v="Dedza"/>
        <s v="Lilongwe"/>
        <s v="Salima"/>
      </sharedItems>
    </cacheField>
    <cacheField name="Farmer_sex" numFmtId="49">
      <sharedItems containsBlank="1" count="3">
        <s v="female"/>
        <s v="male"/>
        <m/>
      </sharedItems>
    </cacheField>
    <cacheField name="Farmer_Age" numFmtId="49">
      <sharedItems/>
    </cacheField>
    <cacheField name="Farm_size_ha" numFmtId="2">
      <sharedItems containsSemiMixedTypes="0" containsString="0" containsNumber="1" minValue="0.2" maxValue="8"/>
    </cacheField>
    <cacheField name="Farmer_role_previous_season" numFmtId="49">
      <sharedItems count="13">
        <s v="Lead farmer"/>
        <s v="Satellite farmer"/>
        <s v="Vice secretary"/>
        <s v="Treasure"/>
        <s v="Satellite" u="1"/>
        <s v="Lead famer" u="1"/>
        <s v="Stelite farmer" u="1"/>
        <s v="Satelite farmer" u="1"/>
        <s v="Satellite farmer  farmer" u="1"/>
        <s v="Satellte farmer" u="1"/>
        <s v="Satellite  farmer" u="1"/>
        <s v="Leader farmer" u="1"/>
        <s v="Satellite farmers" u="1"/>
      </sharedItems>
    </cacheField>
    <cacheField name="Farm_ID" numFmtId="49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4">
  <r>
    <s v="Malawi"/>
    <x v="0"/>
    <s v="Lipili"/>
    <s v="Sendeza"/>
    <s v="Ministry of Agriculture"/>
    <s v="Akiline Kalambalika"/>
    <x v="0"/>
    <x v="0"/>
    <s v="566089"/>
    <s v="8497253"/>
    <s v="1221"/>
    <s v="5.6"/>
    <x v="0"/>
    <s v="no"/>
    <x v="0"/>
  </r>
  <r>
    <s v="Malawi"/>
    <x v="1"/>
    <s v="Makande EPA"/>
    <s v="Chiluwe"/>
    <s v="N2Africa"/>
    <s v="Mercy Steven"/>
    <x v="0"/>
    <x v="1"/>
    <s v="639923"/>
    <s v="879530"/>
    <s v="604"/>
    <s v="0.6"/>
    <x v="1"/>
    <s v="no"/>
    <x v="1"/>
  </r>
  <r>
    <s v="Malawi"/>
    <x v="1"/>
    <s v="Makande EPA"/>
    <s v="Chiluwe"/>
    <s v="N2Africa"/>
    <s v="Lizineti Chionjeza"/>
    <x v="0"/>
    <x v="2"/>
    <s v="639767"/>
    <s v="8478475"/>
    <s v="587"/>
    <s v="587"/>
    <x v="1"/>
    <s v="no"/>
    <x v="2"/>
  </r>
  <r>
    <s v="Malawi"/>
    <x v="1"/>
    <s v="Makande EPA"/>
    <s v="Chiluwe"/>
    <s v="N2Africa"/>
    <s v="Mcadonald Dzunde"/>
    <x v="1"/>
    <x v="3"/>
    <s v="639903"/>
    <s v="8479495"/>
    <s v="607"/>
    <s v="1.2"/>
    <x v="0"/>
    <s v="no"/>
    <x v="3"/>
  </r>
  <r>
    <s v="Malawi"/>
    <x v="1"/>
    <s v="Makande EPA"/>
    <s v="Chiluwe"/>
    <s v="Ministry of Agriculture"/>
    <s v="Yafeti Kam'mawa"/>
    <x v="1"/>
    <x v="4"/>
    <s v="646957"/>
    <s v="8482026"/>
    <s v="539"/>
    <s v="2.8"/>
    <x v="1"/>
    <s v="no"/>
    <x v="4"/>
  </r>
  <r>
    <s v="Malawi"/>
    <x v="1"/>
    <s v="Makande EPA"/>
    <s v="Mnimadimba"/>
    <s v="Ministry of Agriculture"/>
    <s v="Donasiyano Chindeya"/>
    <x v="1"/>
    <x v="5"/>
    <s v="648641"/>
    <s v="8477767"/>
    <s v="523"/>
    <s v="3.6"/>
    <x v="1"/>
    <s v="no"/>
    <x v="5"/>
  </r>
  <r>
    <s v="Malawi"/>
    <x v="1"/>
    <s v="Makande EPA"/>
    <s v="Chiluwe"/>
    <s v="N2Africa"/>
    <s v="Gladys Chimbatata"/>
    <x v="0"/>
    <x v="6"/>
    <s v="639875"/>
    <s v="8479507"/>
    <s v="607"/>
    <s v="1.2"/>
    <x v="1"/>
    <s v="no"/>
    <x v="6"/>
  </r>
  <r>
    <s v="Malawi"/>
    <x v="1"/>
    <s v="Makande EPA"/>
    <s v="Mnimadimba"/>
    <s v="Ministry of Agriculture"/>
    <s v="Patrick Mahanga"/>
    <x v="1"/>
    <x v="7"/>
    <s v="648558"/>
    <s v="8477770"/>
    <s v="518"/>
    <s v="1.2"/>
    <x v="1"/>
    <s v="no"/>
    <x v="7"/>
  </r>
  <r>
    <s v="Malawi"/>
    <x v="1"/>
    <s v="Makande EPA"/>
    <s v="Nimadimba"/>
    <s v="N2Africa"/>
    <s v="Sitelia Elias"/>
    <x v="0"/>
    <x v="8"/>
    <s v="6488622"/>
    <s v="8477824"/>
    <s v="526"/>
    <s v="526"/>
    <x v="1"/>
    <s v="no"/>
    <x v="8"/>
  </r>
  <r>
    <s v="Malawi"/>
    <x v="1"/>
    <s v="Makande EPA"/>
    <s v="Mnimadimba"/>
    <s v="N2Africa"/>
    <s v="Madalisto Mizeck"/>
    <x v="0"/>
    <x v="9"/>
    <s v="648640"/>
    <s v="847754"/>
    <s v="523"/>
    <s v="2.4"/>
    <x v="1"/>
    <s v="no"/>
    <x v="9"/>
  </r>
  <r>
    <s v="Malawi"/>
    <x v="1"/>
    <s v="Makande EPA"/>
    <s v="Chiluwe"/>
    <s v="N2Africa"/>
    <s v="Alice Fadilesi"/>
    <x v="0"/>
    <x v="7"/>
    <s v="205"/>
    <s v="640502"/>
    <s v="8478713"/>
    <s v="582"/>
    <x v="1"/>
    <s v="no"/>
    <x v="10"/>
  </r>
  <r>
    <s v="Malawi"/>
    <x v="1"/>
    <s v="Makande EPA"/>
    <s v="Chembe"/>
    <s v="None"/>
    <s v="Charles Letifolo"/>
    <x v="1"/>
    <x v="10"/>
    <s v="639443"/>
    <s v="8479472"/>
    <s v="601"/>
    <s v="2.4"/>
    <x v="1"/>
    <s v="no"/>
    <x v="11"/>
  </r>
  <r>
    <s v="Malawi"/>
    <x v="1"/>
    <s v="Makane EPA"/>
    <s v="Chiluwe"/>
    <s v="N2Africa"/>
    <s v="Angelina Erick"/>
    <x v="0"/>
    <x v="11"/>
    <s v="639955"/>
    <s v="8479454"/>
    <s v="600"/>
    <s v="2450"/>
    <x v="1"/>
    <s v="no"/>
    <x v="12"/>
  </r>
  <r>
    <s v="Malawi"/>
    <x v="1"/>
    <s v="Makande EPA"/>
    <s v="Lundu"/>
    <s v="Ministry of Agriculture"/>
    <s v="Beatrice Malenga"/>
    <x v="0"/>
    <x v="12"/>
    <s v="651236"/>
    <s v="8478350"/>
    <s v="513"/>
    <s v="2.4"/>
    <x v="1"/>
    <s v="no"/>
    <x v="13"/>
  </r>
  <r>
    <s v="Malawi"/>
    <x v="1"/>
    <s v="Makande EPA"/>
    <s v="Lundu"/>
    <s v="N2Africa"/>
    <s v="Mligelita Nowa"/>
    <x v="0"/>
    <x v="8"/>
    <s v="648581"/>
    <s v="8477788"/>
    <s v="521"/>
    <s v="1.2"/>
    <x v="1"/>
    <s v="no"/>
    <x v="14"/>
  </r>
  <r>
    <s v="Malawi"/>
    <x v="1"/>
    <s v="Makande EPA"/>
    <s v="Lundu"/>
    <s v="Ministry of Agriculture"/>
    <s v="Florence Grivisi"/>
    <x v="0"/>
    <x v="13"/>
    <s v="651290"/>
    <s v="8478279"/>
    <s v="511"/>
    <s v="2.6"/>
    <x v="1"/>
    <s v="no"/>
    <x v="15"/>
  </r>
  <r>
    <s v="Malawi"/>
    <x v="1"/>
    <s v="Makande EPA"/>
    <s v="Lundu"/>
    <s v="Ministry of Agriculture"/>
    <s v="Edson S. Ngoloni Banda"/>
    <x v="1"/>
    <x v="14"/>
    <s v="651143"/>
    <s v="8478446"/>
    <s v="512"/>
    <s v="7.6"/>
    <x v="1"/>
    <s v="no"/>
    <x v="16"/>
  </r>
  <r>
    <s v="Malawi"/>
    <x v="1"/>
    <s v="MakandeEPA"/>
    <s v="Chiluwe"/>
    <s v="Ministry of Agriculture"/>
    <s v="Austin Dyson"/>
    <x v="1"/>
    <x v="15"/>
    <s v="639895"/>
    <s v="8479482"/>
    <s v="607"/>
    <s v="2"/>
    <x v="1"/>
    <s v="no"/>
    <x v="17"/>
  </r>
  <r>
    <s v="Malawi"/>
    <x v="1"/>
    <s v="Makande EPA"/>
    <s v="Chiluwe"/>
    <s v="Ministry of Agriculture"/>
    <s v="Livines Kachidede"/>
    <x v="0"/>
    <x v="16"/>
    <s v="639885"/>
    <s v="8479476"/>
    <s v="604"/>
    <s v="2.8"/>
    <x v="1"/>
    <s v="no"/>
    <x v="18"/>
  </r>
  <r>
    <s v="Malawi"/>
    <x v="1"/>
    <s v="Makande EPA"/>
    <s v="Chembe"/>
    <s v="N2Africa"/>
    <s v="Dolesi Mateo"/>
    <x v="0"/>
    <x v="17"/>
    <s v="639444"/>
    <s v="8479457"/>
    <s v="607"/>
    <s v="1.2"/>
    <x v="1"/>
    <s v="no"/>
    <x v="19"/>
  </r>
  <r>
    <s v="Malawi"/>
    <x v="1"/>
    <s v="Makande EPA"/>
    <s v="Chibwira"/>
    <s v="Ministry of Agriculture"/>
    <s v="Thomas Kaphambe"/>
    <x v="1"/>
    <x v="18"/>
    <s v="638984"/>
    <s v="8479155"/>
    <s v="612"/>
    <s v="1.2"/>
    <x v="0"/>
    <s v="no"/>
    <x v="20"/>
  </r>
  <r>
    <s v="Malawi"/>
    <x v="1"/>
    <s v="Makande EPA"/>
    <s v="Chembe"/>
    <s v="Ministry of Agriculture"/>
    <s v="Levison Frank"/>
    <x v="1"/>
    <x v="10"/>
    <s v="63978"/>
    <s v="8479409"/>
    <s v="8479409"/>
    <s v="0.8"/>
    <x v="1"/>
    <s v="no"/>
    <x v="21"/>
  </r>
  <r>
    <s v="Malawi"/>
    <x v="1"/>
    <s v="Makande EPA"/>
    <s v="Chapalapata"/>
    <s v="Ministry of Agriculture"/>
    <s v="Sondasi Dyson"/>
    <x v="1"/>
    <x v="18"/>
    <s v="648589"/>
    <s v="8477938"/>
    <s v="534"/>
    <s v="2.4"/>
    <x v="1"/>
    <s v="no"/>
    <x v="22"/>
  </r>
  <r>
    <s v="Malawi"/>
    <x v="1"/>
    <s v="Makande EPA"/>
    <s v="Chapalapata"/>
    <s v="Ministry of Agriculture"/>
    <s v="Sefani Moyo"/>
    <x v="0"/>
    <x v="19"/>
    <s v="648550"/>
    <s v="8478089"/>
    <s v="519"/>
    <s v="519"/>
    <x v="1"/>
    <s v="no"/>
    <x v="23"/>
  </r>
  <r>
    <s v="Malawi"/>
    <x v="1"/>
    <s v="Makande EPA"/>
    <s v="Chapalapata"/>
    <s v="Ministry of Agriculture"/>
    <s v="Lowrance Benaki"/>
    <x v="1"/>
    <x v="0"/>
    <s v="285"/>
    <s v="648572"/>
    <s v="8477999"/>
    <s v="523"/>
    <x v="1"/>
    <s v="no"/>
    <x v="24"/>
  </r>
  <r>
    <s v="Malawi"/>
    <x v="1"/>
    <s v="Makande EPA"/>
    <s v="Mnimadimba"/>
    <s v="Ministry of Agriculture"/>
    <s v="Livines Simbileko"/>
    <x v="0"/>
    <x v="20"/>
    <s v="6488522"/>
    <s v="8477812"/>
    <s v="526"/>
    <s v="2"/>
    <x v="1"/>
    <s v="no"/>
    <x v="25"/>
  </r>
  <r>
    <s v="Malawi"/>
    <x v="1"/>
    <s v="Makande EPA"/>
    <s v="Chapalapata"/>
    <s v="Ministry of Agriculture"/>
    <s v="Magret Mkanda"/>
    <x v="0"/>
    <x v="14"/>
    <s v="648631"/>
    <s v="8478094"/>
    <s v="523"/>
    <s v="1.6"/>
    <x v="1"/>
    <s v="no"/>
    <x v="26"/>
  </r>
  <r>
    <s v="Malawi"/>
    <x v="1"/>
    <s v="Makande EPA"/>
    <m/>
    <s v="Ministry of Agriculture"/>
    <s v="Nampheje Kabuwula"/>
    <x v="0"/>
    <x v="8"/>
    <s v="6488569"/>
    <s v="8477971"/>
    <s v="518"/>
    <s v="518"/>
    <x v="1"/>
    <s v="no"/>
    <x v="27"/>
  </r>
  <r>
    <s v="Malawi"/>
    <x v="1"/>
    <s v="Makande EPA"/>
    <s v="Kathumba"/>
    <s v="Ministry of Agriculture"/>
    <s v="Bezayi Zamwayi"/>
    <x v="1"/>
    <x v="8"/>
    <s v="639149"/>
    <s v="8478425"/>
    <s v="615"/>
    <s v="1.2"/>
    <x v="1"/>
    <s v="no"/>
    <x v="28"/>
  </r>
  <r>
    <s v="Malawi"/>
    <x v="1"/>
    <s v="Makande EPA"/>
    <s v="Chapalapata"/>
    <s v="Ministry of Agriculture"/>
    <s v="Nelia Mathias"/>
    <x v="0"/>
    <x v="21"/>
    <s v="286"/>
    <s v="648577"/>
    <s v="8477980"/>
    <s v="517"/>
    <x v="1"/>
    <s v="no"/>
    <x v="29"/>
  </r>
  <r>
    <s v="Malawi"/>
    <x v="1"/>
    <s v="Makande EPA"/>
    <s v="Lundu"/>
    <s v="Ministry of Agriculture"/>
    <s v="Patuma Kaponda"/>
    <x v="0"/>
    <x v="22"/>
    <s v="651319"/>
    <s v="8478514"/>
    <s v="518"/>
    <s v="518"/>
    <x v="1"/>
    <s v="no"/>
    <x v="30"/>
  </r>
  <r>
    <s v="Malawi"/>
    <x v="1"/>
    <s v="Makande EPA"/>
    <s v="Lundu"/>
    <s v="Ministry of Agriculture"/>
    <s v="Lynes Fackson"/>
    <x v="0"/>
    <x v="16"/>
    <s v="648670"/>
    <s v="8478013"/>
    <s v="529"/>
    <s v="2.4"/>
    <x v="1"/>
    <s v="no"/>
    <x v="31"/>
  </r>
  <r>
    <s v="Malawi"/>
    <x v="1"/>
    <s v="Makande"/>
    <s v="Chingoneka 2"/>
    <s v="Ministry of Agriculture"/>
    <s v="Willison Handerson"/>
    <x v="1"/>
    <x v="22"/>
    <s v="639052"/>
    <s v="8477912"/>
    <s v="617"/>
    <s v="1.4"/>
    <x v="1"/>
    <s v="no"/>
    <x v="32"/>
  </r>
  <r>
    <s v="Malawi"/>
    <x v="1"/>
    <s v="Makande"/>
    <s v="Chiluwe"/>
    <s v="N2Africa"/>
    <s v="Willison Handerson"/>
    <x v="1"/>
    <x v="23"/>
    <s v="640509"/>
    <s v="8478181"/>
    <s v="582"/>
    <s v="2"/>
    <x v="1"/>
    <s v="no"/>
    <x v="33"/>
  </r>
  <r>
    <s v="Malawi"/>
    <x v="1"/>
    <s v="Makande"/>
    <s v="Chembe"/>
    <s v="Ministry of Agriculture"/>
    <s v="Loveness Ekelemu"/>
    <x v="0"/>
    <x v="1"/>
    <s v="639561"/>
    <s v="879416"/>
    <s v="607"/>
    <s v="1"/>
    <x v="1"/>
    <s v="no"/>
    <x v="34"/>
  </r>
  <r>
    <s v="Malawi"/>
    <x v="1"/>
    <s v="Makande"/>
    <s v="Chembe"/>
    <s v="ILLAD"/>
    <s v="Dorothy Robert"/>
    <x v="0"/>
    <x v="1"/>
    <s v="648570"/>
    <s v="8477801"/>
    <s v="522"/>
    <s v="2"/>
    <x v="1"/>
    <s v="no"/>
    <x v="35"/>
  </r>
  <r>
    <s v="Malawi"/>
    <x v="1"/>
    <s v="Makande EPA"/>
    <s v="Nimadimba"/>
    <s v="N2Africa"/>
    <s v="Esther Robert"/>
    <x v="0"/>
    <x v="1"/>
    <s v="648532"/>
    <s v="8477795"/>
    <s v="516"/>
    <s v="2.4"/>
    <x v="1"/>
    <s v="no"/>
    <x v="36"/>
  </r>
  <r>
    <s v="Malawi"/>
    <x v="1"/>
    <s v="Makande EPA"/>
    <s v="Chiluwe"/>
    <s v="IITA"/>
    <s v="Fainess Stokolo"/>
    <x v="0"/>
    <x v="17"/>
    <s v="639978"/>
    <s v="8479447"/>
    <s v="600"/>
    <s v="1.2"/>
    <x v="1"/>
    <s v="no"/>
    <x v="37"/>
  </r>
  <r>
    <s v="Malawi"/>
    <x v="1"/>
    <s v="Makande EPA"/>
    <s v="Kuthumba"/>
    <s v="Ministry of Agriculture"/>
    <s v="Magret Kumongo"/>
    <x v="0"/>
    <x v="24"/>
    <s v="639142"/>
    <s v="8478428"/>
    <s v="614"/>
    <s v="0.8"/>
    <x v="1"/>
    <s v="no"/>
    <x v="38"/>
  </r>
  <r>
    <s v="Malawi"/>
    <x v="1"/>
    <s v="Makande EPA"/>
    <s v="M'nimadimba"/>
    <s v="Ministry of Agriculture"/>
    <s v="Angellina Fabiano"/>
    <x v="0"/>
    <x v="15"/>
    <s v="6488564"/>
    <s v="8477765"/>
    <s v="518"/>
    <s v="2.4"/>
    <x v="1"/>
    <s v="no"/>
    <x v="39"/>
  </r>
  <r>
    <s v="Malawi"/>
    <x v="1"/>
    <s v="Makande EPA"/>
    <s v="Chingoneka 2"/>
    <s v="N2Africa"/>
    <s v="Petulo Chipwayila"/>
    <x v="1"/>
    <x v="25"/>
    <s v="639005"/>
    <s v="8477930"/>
    <s v="614"/>
    <s v="1.2"/>
    <x v="1"/>
    <s v="no"/>
    <x v="40"/>
  </r>
  <r>
    <s v="Malawi"/>
    <x v="1"/>
    <s v="Makande EPA"/>
    <s v="Lundu"/>
    <s v="Ministry of Agriculture"/>
    <s v="Feniya Uladi"/>
    <x v="0"/>
    <x v="1"/>
    <s v="651293"/>
    <s v="8478259"/>
    <s v="512"/>
    <s v="1.2"/>
    <x v="1"/>
    <s v="no"/>
    <x v="41"/>
  </r>
  <r>
    <s v="Malawi"/>
    <x v="1"/>
    <s v="Makande EPA"/>
    <s v="Lundu"/>
    <s v="N2Africa"/>
    <s v="Godfrey Flakison"/>
    <x v="1"/>
    <x v="9"/>
    <s v="652628"/>
    <s v="8480846"/>
    <s v="506"/>
    <s v="1.2"/>
    <x v="1"/>
    <s v="no"/>
    <x v="42"/>
  </r>
  <r>
    <s v="Malawi"/>
    <x v="1"/>
    <s v="Chinguluwe EPA"/>
    <s v="S/S West"/>
    <s v="Ministry of Agriculture"/>
    <s v="Lufina Chingoni"/>
    <x v="0"/>
    <x v="9"/>
    <s v="647182"/>
    <s v="8484317"/>
    <s v="541"/>
    <s v="5.2"/>
    <x v="1"/>
    <s v="no"/>
    <x v="43"/>
  </r>
  <r>
    <s v="Malawi"/>
    <x v="1"/>
    <s v="Chinguluwe EPA"/>
    <s v="S/S West"/>
    <s v="Ministry of Agriculture"/>
    <s v="Modesta Efremu"/>
    <x v="0"/>
    <x v="26"/>
    <s v="647189"/>
    <s v="8484267"/>
    <s v="538"/>
    <s v="4"/>
    <x v="1"/>
    <s v="no"/>
    <x v="44"/>
  </r>
  <r>
    <s v="Malawi"/>
    <x v="1"/>
    <s v="Makande EPA"/>
    <s v="Kalolo"/>
    <s v="IITA"/>
    <s v="Betifadi Snake"/>
    <x v="1"/>
    <x v="5"/>
    <s v="651109"/>
    <s v="8478320"/>
    <s v="515"/>
    <s v="2.4"/>
    <x v="1"/>
    <s v="no"/>
    <x v="45"/>
  </r>
  <r>
    <s v="Malawi"/>
    <x v="1"/>
    <s v="Makande EPA"/>
    <s v="Chiunjidza"/>
    <s v="N2Africa"/>
    <s v="Genereti Kaumbata"/>
    <x v="0"/>
    <x v="10"/>
    <s v="188"/>
    <s v="652165"/>
    <s v="8481043"/>
    <s v="516"/>
    <x v="1"/>
    <s v="no"/>
    <x v="46"/>
  </r>
  <r>
    <s v="Malawi"/>
    <x v="1"/>
    <s v="Chinguluwe EPA"/>
    <s v="Thungwi"/>
    <s v="Chitala research"/>
    <s v="Dickson Bereson"/>
    <x v="1"/>
    <x v="9"/>
    <s v="633856"/>
    <s v="8485697"/>
    <s v="655"/>
    <s v="1.6"/>
    <x v="1"/>
    <s v="no"/>
    <x v="47"/>
  </r>
  <r>
    <s v="Malawi"/>
    <x v="1"/>
    <s v="Chinguluwe EPA"/>
    <s v="Mnusu"/>
    <s v="Ministry of Agriculture"/>
    <s v="Ezekiel Mwateketa"/>
    <x v="1"/>
    <x v="27"/>
    <s v="633856"/>
    <s v="8485697"/>
    <s v="655"/>
    <s v="1.6"/>
    <x v="1"/>
    <s v="no"/>
    <x v="48"/>
  </r>
  <r>
    <s v="Malawi"/>
    <x v="1"/>
    <s v="Makande EPA"/>
    <s v="M'nusu"/>
    <s v="Ministry of Agriculture"/>
    <s v="Rose Kapanda"/>
    <x v="0"/>
    <x v="6"/>
    <s v="635138"/>
    <s v="8486519"/>
    <s v="642"/>
    <s v="1.2"/>
    <x v="1"/>
    <s v="no"/>
    <x v="49"/>
  </r>
  <r>
    <s v="Malawi"/>
    <x v="1"/>
    <s v="Chinguluwe EPA"/>
    <s v="Mnusu"/>
    <s v="Ministry of Agriculture"/>
    <s v="Christina Chikatha"/>
    <x v="0"/>
    <x v="21"/>
    <s v="635026"/>
    <s v="8486550"/>
    <s v="643"/>
    <s v="1"/>
    <x v="1"/>
    <s v="no"/>
    <x v="50"/>
  </r>
  <r>
    <s v="Malawi"/>
    <x v="1"/>
    <s v="Chinguluwe EPA"/>
    <s v="Mnusu"/>
    <s v="Ministry of Agriculture"/>
    <s v="Moreen Mwale"/>
    <x v="0"/>
    <x v="3"/>
    <s v="635138"/>
    <s v="8486519"/>
    <s v="8486519"/>
    <s v="0.8"/>
    <x v="1"/>
    <s v="no"/>
    <x v="51"/>
  </r>
  <r>
    <s v="Malawi"/>
    <x v="1"/>
    <s v="Makande EPA"/>
    <s v="Lundu"/>
    <s v="N2Africa"/>
    <s v="Yulita Phiri"/>
    <x v="0"/>
    <x v="28"/>
    <s v="651129"/>
    <s v="8478470"/>
    <s v="512"/>
    <s v="2.4"/>
    <x v="0"/>
    <s v="no"/>
    <x v="52"/>
  </r>
  <r>
    <s v="Malawi"/>
    <x v="1"/>
    <s v="Makande EPA"/>
    <s v="Chazama"/>
    <s v="N2Africa"/>
    <s v="Agness tonexi"/>
    <x v="0"/>
    <x v="24"/>
    <s v="651247"/>
    <s v="8478272"/>
    <s v="511"/>
    <s v="0.6"/>
    <x v="1"/>
    <s v="no"/>
    <x v="53"/>
  </r>
  <r>
    <s v="Malawi"/>
    <x v="1"/>
    <s v="Chinguluwe EPA"/>
    <s v="S/5 West"/>
    <s v="Ministry of Agriculture"/>
    <s v="Sinet Kosamu"/>
    <x v="1"/>
    <x v="29"/>
    <s v="647055"/>
    <s v="8484684"/>
    <s v="542"/>
    <s v="2.8"/>
    <x v="1"/>
    <s v="no"/>
    <x v="54"/>
  </r>
  <r>
    <s v="Malawi"/>
    <x v="1"/>
    <s v="Chinguluwe EPA"/>
    <s v="S/5 West"/>
    <s v="Ministry of Agriculture"/>
    <s v="Beatrice chisi"/>
    <x v="0"/>
    <x v="30"/>
    <s v="648603"/>
    <s v="8484308"/>
    <s v="533"/>
    <s v="1.4"/>
    <x v="1"/>
    <s v="no"/>
    <x v="55"/>
  </r>
  <r>
    <s v="Malawi"/>
    <x v="1"/>
    <s v="Chinguluwe EPA"/>
    <s v="S/5 West"/>
    <s v="Ministry of Agriculture"/>
    <s v="Richard Chikuse"/>
    <x v="1"/>
    <x v="31"/>
    <s v="648250"/>
    <s v="8484505"/>
    <s v="540"/>
    <s v="6"/>
    <x v="1"/>
    <s v="no"/>
    <x v="56"/>
  </r>
  <r>
    <s v="Malawi"/>
    <x v="1"/>
    <s v="Chinguluwe EPA"/>
    <s v="S/5 West"/>
    <s v="Ministry of Agriculture"/>
    <s v="Grace Gizaya"/>
    <x v="0"/>
    <x v="32"/>
    <s v="647901"/>
    <s v="8485344"/>
    <s v="532"/>
    <s v="532"/>
    <x v="1"/>
    <s v="no"/>
    <x v="57"/>
  </r>
  <r>
    <s v="Malawi"/>
    <x v="1"/>
    <s v="Chinguluwe EPA"/>
    <s v="S/5 West"/>
    <s v="Ministry of Agriculture"/>
    <s v="Esnart Malunga"/>
    <x v="0"/>
    <x v="24"/>
    <s v="648222"/>
    <s v="8485020"/>
    <s v="533"/>
    <s v="2.4"/>
    <x v="1"/>
    <s v="no"/>
    <x v="58"/>
  </r>
  <r>
    <s v="Malawi"/>
    <x v="1"/>
    <s v="Chinguluwe EPA"/>
    <s v="S/5 West"/>
    <s v="Ministry of Agriculture"/>
    <s v="Mai Chisinga"/>
    <x v="0"/>
    <x v="32"/>
    <s v="647999"/>
    <s v="8485404"/>
    <s v="523"/>
    <s v="6"/>
    <x v="1"/>
    <s v="no"/>
    <x v="59"/>
  </r>
  <r>
    <s v="Malawi"/>
    <x v="1"/>
    <s v="Chinguluwe EPA"/>
    <s v="S/5 West"/>
    <s v="Ministry of Agriculture"/>
    <s v="Regina Mdala"/>
    <x v="0"/>
    <x v="1"/>
    <s v="635074"/>
    <s v="8486591"/>
    <s v="630"/>
    <s v="1.2"/>
    <x v="1"/>
    <s v="no"/>
    <x v="60"/>
  </r>
  <r>
    <s v="Malawi"/>
    <x v="1"/>
    <s v="Chinguluwe EPA"/>
    <s v="Mnusu"/>
    <s v="Ministry of Agriculture"/>
    <s v="Melifa Mwale"/>
    <x v="0"/>
    <x v="33"/>
    <s v="634974"/>
    <s v="8486560"/>
    <s v="636"/>
    <s v="636"/>
    <x v="1"/>
    <s v="no"/>
    <x v="61"/>
  </r>
  <r>
    <s v="Malawi"/>
    <x v="1"/>
    <s v="Makande EPA"/>
    <s v="Lundu"/>
    <s v="N2Africa, ASWAP"/>
    <s v="Yulita Phiri"/>
    <x v="0"/>
    <x v="28"/>
    <s v="651129"/>
    <s v="8478470"/>
    <s v="512"/>
    <s v="0.8"/>
    <x v="0"/>
    <s v="no"/>
    <x v="62"/>
  </r>
  <r>
    <s v="Malawi"/>
    <x v="1"/>
    <s v="Makande EPA"/>
    <s v="Lundu"/>
    <s v="ASWAP, N2Africa"/>
    <s v="Christina Ezara"/>
    <x v="0"/>
    <x v="28"/>
    <s v="651129"/>
    <s v="8478470"/>
    <s v="512"/>
    <s v="0.8"/>
    <x v="1"/>
    <s v="no"/>
    <x v="63"/>
  </r>
  <r>
    <s v="Malawi"/>
    <x v="1"/>
    <s v="Makande EPA"/>
    <s v="Chadza"/>
    <s v="N2Africa"/>
    <s v="Christina Kusa"/>
    <x v="0"/>
    <x v="34"/>
    <s v="651627"/>
    <s v="8480825"/>
    <s v="502"/>
    <s v="1.4"/>
    <x v="0"/>
    <s v="no"/>
    <x v="64"/>
  </r>
  <r>
    <s v="Malawi"/>
    <x v="1"/>
    <s v="Makande EPA"/>
    <s v="Chiunjiza"/>
    <s v="N2Africa"/>
    <s v="Siniya Nelson"/>
    <x v="0"/>
    <x v="35"/>
    <s v="652183"/>
    <s v="8480998"/>
    <s v="517"/>
    <s v="0.6"/>
    <x v="1"/>
    <s v="no"/>
    <x v="65"/>
  </r>
  <r>
    <s v="Malawi"/>
    <x v="1"/>
    <s v="Makande EPA"/>
    <s v="Lundu"/>
    <s v="N2Africa"/>
    <s v="Numeri Julius"/>
    <x v="0"/>
    <x v="35"/>
    <s v="651361"/>
    <s v="8478251"/>
    <s v="510"/>
    <s v="1.8"/>
    <x v="1"/>
    <s v="no"/>
    <x v="66"/>
  </r>
  <r>
    <s v="Malawi"/>
    <x v="1"/>
    <s v="Chinguluwe EPA"/>
    <s v="M'nusu"/>
    <s v="IITA"/>
    <s v="Suzana Mkhwamba"/>
    <x v="0"/>
    <x v="15"/>
    <s v="635100"/>
    <s v="8486517"/>
    <s v="655"/>
    <s v="1.8"/>
    <x v="1"/>
    <s v="no"/>
    <x v="67"/>
  </r>
  <r>
    <s v="Malawi"/>
    <x v="1"/>
    <s v="Chinguluwe EPA"/>
    <s v="M'nusu"/>
    <s v="IITA"/>
    <s v="Rofina Gomani"/>
    <x v="0"/>
    <x v="36"/>
    <s v="635107"/>
    <s v="8486515"/>
    <s v="625"/>
    <s v="1.2"/>
    <x v="1"/>
    <s v="no"/>
    <x v="68"/>
  </r>
  <r>
    <s v="Malawi"/>
    <x v="1"/>
    <s v="Chinguluwe EPA"/>
    <s v="M'nusu"/>
    <s v="IITA"/>
    <s v="George Mkhwamba"/>
    <x v="1"/>
    <x v="19"/>
    <s v="635100"/>
    <s v="8486517"/>
    <s v="655"/>
    <s v="1.8"/>
    <x v="1"/>
    <s v="no"/>
    <x v="69"/>
  </r>
  <r>
    <s v="Malawi"/>
    <x v="1"/>
    <s v="Chinguluwe EPA"/>
    <s v="M'nusu"/>
    <s v="IITA"/>
    <s v="Malita Moses"/>
    <x v="0"/>
    <x v="24"/>
    <s v="634982"/>
    <s v="8486573"/>
    <s v="632"/>
    <s v="0.8"/>
    <x v="1"/>
    <s v="no"/>
    <x v="70"/>
  </r>
  <r>
    <s v="Malawi"/>
    <x v="0"/>
    <s v="Chisepo EPA"/>
    <s v="Kasuntha"/>
    <s v="Ministry of Agriculture"/>
    <s v="Efelo Obule"/>
    <x v="0"/>
    <x v="33"/>
    <s v="555703"/>
    <s v="8501662"/>
    <s v="1121"/>
    <s v="0.8"/>
    <x v="1"/>
    <s v="no"/>
    <x v="71"/>
  </r>
  <r>
    <s v="Malawi"/>
    <x v="1"/>
    <s v="Chinguluwe EPA"/>
    <s v="M'nusu"/>
    <s v="IITA"/>
    <s v="Agness Makhuwira"/>
    <x v="0"/>
    <x v="2"/>
    <s v="635006"/>
    <s v="8486572"/>
    <s v="634"/>
    <s v="0.8"/>
    <x v="1"/>
    <s v="no"/>
    <x v="72"/>
  </r>
  <r>
    <s v="Malawi"/>
    <x v="1"/>
    <s v="Chinguluwe EPA"/>
    <s v="M'nusu"/>
    <s v="Ministry of Agriculture"/>
    <s v="Luci Kasiya"/>
    <x v="0"/>
    <x v="1"/>
    <s v="635025"/>
    <s v="8486561"/>
    <s v="636"/>
    <s v="1.2"/>
    <x v="1"/>
    <s v="no"/>
    <x v="73"/>
  </r>
  <r>
    <s v="Malawi"/>
    <x v="1"/>
    <m/>
    <s v="M'nusu"/>
    <s v="Ministry of Agriculture"/>
    <s v="Faustina james"/>
    <x v="0"/>
    <x v="1"/>
    <s v="634986"/>
    <s v="8486526"/>
    <s v="636"/>
    <s v="1.2"/>
    <x v="1"/>
    <s v="no"/>
    <x v="74"/>
  </r>
  <r>
    <s v="Malawi"/>
    <x v="1"/>
    <s v="Chinguluwe EPA"/>
    <s v="S 5 west"/>
    <s v="Ministry of Agriculture"/>
    <s v="Hilda Chalira"/>
    <x v="0"/>
    <x v="26"/>
    <s v="646744"/>
    <s v="8484867"/>
    <s v="121"/>
    <s v="646744"/>
    <x v="1"/>
    <s v="no"/>
    <x v="75"/>
  </r>
  <r>
    <s v="Malawi"/>
    <x v="1"/>
    <s v="Chinguluwe EPA"/>
    <s v="S 5 west"/>
    <s v="Minstry of agriculture"/>
    <s v="Elizabeth mbwana"/>
    <x v="0"/>
    <x v="1"/>
    <s v="647047"/>
    <s v="8485018"/>
    <s v="554"/>
    <s v="0"/>
    <x v="1"/>
    <s v="no"/>
    <x v="76"/>
  </r>
  <r>
    <s v="Malawi"/>
    <x v="1"/>
    <s v="Chinguluwe"/>
    <s v="Thukwi"/>
    <s v="Ministry of Agriculture"/>
    <s v="Dorothy Rayford"/>
    <x v="0"/>
    <x v="7"/>
    <s v="633603"/>
    <s v="8485998"/>
    <s v="654"/>
    <s v="2.4"/>
    <x v="1"/>
    <s v="yes"/>
    <x v="77"/>
  </r>
  <r>
    <s v="Malawi"/>
    <x v="1"/>
    <s v="Chinguluwe"/>
    <s v="M'nusu"/>
    <s v="Ministry of Agriculture"/>
    <s v="Fenita Lingisoni"/>
    <x v="0"/>
    <x v="37"/>
    <s v="635116"/>
    <s v="8486565"/>
    <s v="650"/>
    <s v="0.6"/>
    <x v="1"/>
    <s v="no"/>
    <x v="78"/>
  </r>
  <r>
    <s v="Malawi"/>
    <x v="1"/>
    <s v="Chinguluwe EPA"/>
    <s v="M'nusu"/>
    <s v="Ministry of Agriculture"/>
    <s v="Catherine Khombe"/>
    <x v="0"/>
    <x v="26"/>
    <s v="635032"/>
    <s v="8486552"/>
    <s v="634"/>
    <s v="0.8"/>
    <x v="1"/>
    <s v="no"/>
    <x v="79"/>
  </r>
  <r>
    <s v="Malawi"/>
    <x v="1"/>
    <s v="Chinguluwe EPA"/>
    <s v="Thukwi"/>
    <s v="Ministry of Agriculture"/>
    <s v="William Nthala"/>
    <x v="1"/>
    <x v="17"/>
    <s v="633877"/>
    <s v="8485911"/>
    <s v="655"/>
    <s v="1.6"/>
    <x v="1"/>
    <s v="no"/>
    <x v="80"/>
  </r>
  <r>
    <s v="Malawi"/>
    <x v="0"/>
    <s v="Chisepo EPA"/>
    <s v="Kwenda Kwina"/>
    <s v="Ministry of Agriculture"/>
    <s v="Chimwemwe Ngomwa"/>
    <x v="1"/>
    <x v="38"/>
    <s v="557011"/>
    <s v="8501065"/>
    <s v="1121"/>
    <s v="0"/>
    <x v="1"/>
    <s v="no"/>
    <x v="81"/>
  </r>
  <r>
    <s v="Malawi"/>
    <x v="0"/>
    <s v="Chisepo EPA"/>
    <s v="Konda Mabvu"/>
    <s v="Ministry of Agriculture"/>
    <s v="Linesi Kalikobwe"/>
    <x v="0"/>
    <x v="7"/>
    <s v="557134"/>
    <s v="8502139"/>
    <s v="1113"/>
    <s v="0.8"/>
    <x v="1"/>
    <s v="no"/>
    <x v="82"/>
  </r>
  <r>
    <s v="Malawi"/>
    <x v="0"/>
    <s v="Chisepo EPA"/>
    <s v="Ntumbati"/>
    <s v="World Vision"/>
    <s v="Mercy Chikhosa"/>
    <x v="0"/>
    <x v="39"/>
    <s v="552459"/>
    <s v="8501844"/>
    <s v="1085"/>
    <s v="0"/>
    <x v="1"/>
    <s v="no"/>
    <x v="83"/>
  </r>
  <r>
    <s v="Malawi"/>
    <x v="1"/>
    <s v="Chisepo EPA"/>
    <s v="Kunda Mabvu"/>
    <s v="Ministry of Agriculture"/>
    <s v="Chipiliro Mwale"/>
    <x v="1"/>
    <x v="22"/>
    <s v="557178"/>
    <s v="8502166"/>
    <s v="1115"/>
    <s v="0.8"/>
    <x v="1"/>
    <s v="no"/>
    <x v="84"/>
  </r>
  <r>
    <s v="Malawi"/>
    <x v="0"/>
    <s v="Chisepo EPA"/>
    <s v="Mpombe"/>
    <s v="Ministry of Agriculture"/>
    <s v="Richard chinkhoka"/>
    <x v="1"/>
    <x v="37"/>
    <s v="556165"/>
    <s v="8501240"/>
    <s v="1116"/>
    <s v="0"/>
    <x v="1"/>
    <s v="no"/>
    <x v="85"/>
  </r>
  <r>
    <s v="Malawi"/>
    <x v="0"/>
    <s v="Bowe EPA"/>
    <s v="Nkhosa"/>
    <s v="World Vision"/>
    <s v="Valentina Mwaiwawo"/>
    <x v="0"/>
    <x v="9"/>
    <s v="576286"/>
    <s v="8515717"/>
    <s v="1230"/>
    <s v="0.8"/>
    <x v="1"/>
    <s v="no"/>
    <x v="86"/>
  </r>
  <r>
    <s v="Malawi"/>
    <x v="0"/>
    <s v="Bowe EPA"/>
    <s v="Chapatuka"/>
    <s v="N2Africa"/>
    <s v="Maligelita tuleni"/>
    <x v="0"/>
    <x v="8"/>
    <s v="566250"/>
    <s v="8500416"/>
    <s v="1200"/>
    <s v="0.8"/>
    <x v="1"/>
    <s v="no"/>
    <x v="87"/>
  </r>
  <r>
    <s v="Malawi"/>
    <x v="0"/>
    <s v="Bowe EPA"/>
    <s v="Chapatuka"/>
    <s v="N2Africa"/>
    <s v="Lestina Chizimba"/>
    <x v="0"/>
    <x v="39"/>
    <s v="566277"/>
    <s v="8500244"/>
    <s v="1203"/>
    <s v="0.4"/>
    <x v="1"/>
    <s v="no"/>
    <x v="88"/>
  </r>
  <r>
    <s v="Malawi"/>
    <x v="0"/>
    <s v="Chisepo EPA"/>
    <s v="Nyasulu"/>
    <s v="N2Africa"/>
    <s v="Shema Lestala"/>
    <x v="1"/>
    <x v="5"/>
    <s v="555718"/>
    <s v="8501717"/>
    <s v="1120"/>
    <s v="0"/>
    <x v="1"/>
    <s v="no"/>
    <x v="89"/>
  </r>
  <r>
    <s v="Malawi"/>
    <x v="0"/>
    <s v="Chisepo EPA"/>
    <s v="Nyasulu"/>
    <s v="N2Africa"/>
    <s v="Lizzness Makina"/>
    <x v="0"/>
    <x v="12"/>
    <s v="555716"/>
    <s v="8501707"/>
    <s v="1120"/>
    <s v="1.2"/>
    <x v="1"/>
    <s v="no"/>
    <x v="90"/>
  </r>
  <r>
    <s v="Malawi"/>
    <x v="0"/>
    <s v="Chisepo EPA"/>
    <s v="Nyasulu"/>
    <s v="World vision, Ministry of agriculture"/>
    <s v="Joyce thambo"/>
    <x v="0"/>
    <x v="1"/>
    <s v="555697"/>
    <s v="8501625"/>
    <s v="1108"/>
    <s v="0.8"/>
    <x v="1"/>
    <s v="no"/>
    <x v="91"/>
  </r>
  <r>
    <s v="Malawi"/>
    <x v="0"/>
    <s v="Chisepo EPA"/>
    <s v="Gundamavu"/>
    <s v="Ministry of agriculture, World Vision"/>
    <s v="scalliven Mtemang'ombe"/>
    <x v="1"/>
    <x v="40"/>
    <s v="557167"/>
    <s v="8502153"/>
    <s v="1114"/>
    <s v="1"/>
    <x v="1"/>
    <s v="no"/>
    <x v="92"/>
  </r>
  <r>
    <s v="Malawi"/>
    <x v="0"/>
    <s v="Chisepo EPA"/>
    <s v="Gundamavu"/>
    <s v="Ministry of agriculture, World Vision"/>
    <s v="Ganizani Mtemang'ombe"/>
    <x v="1"/>
    <x v="41"/>
    <s v="557140"/>
    <s v="8502127"/>
    <s v="1118"/>
    <s v="0"/>
    <x v="1"/>
    <s v="no"/>
    <x v="93"/>
  </r>
  <r>
    <s v="Malawi"/>
    <x v="0"/>
    <s v="Chisepo EPA"/>
    <s v="Kapyelera"/>
    <s v="Ministry of Agriculture"/>
    <s v="Evelesta bonongwe"/>
    <x v="0"/>
    <x v="4"/>
    <s v="557096"/>
    <s v="8501759"/>
    <s v="1119"/>
    <s v="1.2"/>
    <x v="1"/>
    <s v="no"/>
    <x v="94"/>
  </r>
  <r>
    <s v="Malawi"/>
    <x v="0"/>
    <s v="Chisepo EPA"/>
    <s v="Ntumbati"/>
    <s v="553201"/>
    <s v="Emmanuel Kalipentala"/>
    <x v="1"/>
    <x v="25"/>
    <s v="553201"/>
    <s v="8501842"/>
    <s v="1097"/>
    <s v="1.6"/>
    <x v="1"/>
    <s v="no"/>
    <x v="95"/>
  </r>
  <r>
    <s v="Malawi"/>
    <x v="0"/>
    <s v="Bowe EPA"/>
    <s v="Chimangamanja"/>
    <s v="World Vision"/>
    <s v="Mary Kamzenga"/>
    <x v="0"/>
    <x v="1"/>
    <s v="575738"/>
    <s v="8517261"/>
    <s v="1240"/>
    <s v="2.4"/>
    <x v="1"/>
    <s v="yes"/>
    <x v="96"/>
  </r>
  <r>
    <s v="Malawi"/>
    <x v="0"/>
    <s v="Chisepo EPA"/>
    <s v="Mpombe"/>
    <s v="World Vision"/>
    <s v="Consolata Fiyo"/>
    <x v="0"/>
    <x v="0"/>
    <s v="556159"/>
    <s v="8501272"/>
    <s v="1119"/>
    <s v="0.8"/>
    <x v="1"/>
    <s v="no"/>
    <x v="97"/>
  </r>
  <r>
    <s v="Malawi"/>
    <x v="0"/>
    <s v="Chisepo EPA"/>
    <s v="Mtumbati"/>
    <m/>
    <s v="Jestina Mastala"/>
    <x v="0"/>
    <x v="24"/>
    <s v="552485"/>
    <s v="8501924"/>
    <s v="1085"/>
    <s v="1.6"/>
    <x v="1"/>
    <s v="no"/>
    <x v="98"/>
  </r>
  <r>
    <s v="Kenya"/>
    <x v="0"/>
    <s v="Chisepo EPA"/>
    <s v="Gundamavu"/>
    <s v="World Vision"/>
    <s v="Alineti Machungula"/>
    <x v="0"/>
    <x v="20"/>
    <s v="557086"/>
    <s v="8501621"/>
    <s v="1132"/>
    <s v="4"/>
    <x v="1"/>
    <s v="no"/>
    <x v="99"/>
  </r>
  <r>
    <s v="Malawi"/>
    <x v="0"/>
    <s v="Chisepo EPA"/>
    <s v="Gundamavu"/>
    <s v="World Vision"/>
    <s v="Chipiliro Mwale"/>
    <x v="1"/>
    <x v="7"/>
    <s v="557174"/>
    <s v="8502172"/>
    <s v="1117"/>
    <s v="1.4"/>
    <x v="1"/>
    <s v="no"/>
    <x v="100"/>
  </r>
  <r>
    <s v="Malawi"/>
    <x v="0"/>
    <s v="Chisepo EPA"/>
    <s v="Gundamavu"/>
    <s v="World Vision"/>
    <s v="Sofeleti Mwale"/>
    <x v="0"/>
    <x v="24"/>
    <s v="557155"/>
    <s v="8502133"/>
    <s v="1107"/>
    <s v="1.6"/>
    <x v="1"/>
    <s v="no"/>
    <x v="101"/>
  </r>
  <r>
    <s v="Malawi"/>
    <x v="0"/>
    <s v="Kalikongwe EPA"/>
    <s v="Elisa"/>
    <s v="World Vision"/>
    <s v="Alice Kanta"/>
    <x v="0"/>
    <x v="42"/>
    <s v="574167"/>
    <s v="8519691"/>
    <s v="1186"/>
    <s v="0.4"/>
    <x v="1"/>
    <s v="no"/>
    <x v="102"/>
  </r>
  <r>
    <s v="Malawi"/>
    <x v="0"/>
    <s v="Kalikongwe EPA"/>
    <s v="Elisa"/>
    <s v="N2Africa"/>
    <s v="Pelesi Akimu"/>
    <x v="0"/>
    <x v="36"/>
    <s v="574223"/>
    <s v="8519631"/>
    <s v="1195"/>
    <s v="1.6"/>
    <x v="1"/>
    <s v="no"/>
    <x v="103"/>
  </r>
  <r>
    <s v="Malawi"/>
    <x v="0"/>
    <s v="Kalikongwe"/>
    <s v="Chilhute"/>
    <s v="World Vision"/>
    <s v="Webster jere"/>
    <x v="1"/>
    <x v="24"/>
    <s v="573952"/>
    <s v="8519309"/>
    <s v="1202"/>
    <s v="0.8"/>
    <x v="1"/>
    <s v="no"/>
    <x v="104"/>
  </r>
  <r>
    <s v="Malawi"/>
    <x v="0"/>
    <s v="Bowe EPA"/>
    <s v="Nakutepa Rikisala"/>
    <s v="N2Africa"/>
    <s v="Man Joseph"/>
    <x v="1"/>
    <x v="34"/>
    <s v="575412"/>
    <s v="8518578"/>
    <s v="1204"/>
    <s v="0"/>
    <x v="1"/>
    <s v="no"/>
    <x v="105"/>
  </r>
  <r>
    <s v="Malawi"/>
    <x v="0"/>
    <s v="Buwe EPA"/>
    <s v="Chizukuzuku"/>
    <s v="World Vision"/>
    <s v="Beatrice Chizukuzuku"/>
    <x v="0"/>
    <x v="32"/>
    <s v="574832"/>
    <s v="8517705"/>
    <s v="1217"/>
    <s v="0"/>
    <x v="1"/>
    <s v="no"/>
    <x v="106"/>
  </r>
  <r>
    <s v="Malawi"/>
    <x v="0"/>
    <s v="Bawe EPA"/>
    <s v="Nkhosa"/>
    <s v="None"/>
    <s v="Grolia Chinkhota"/>
    <x v="0"/>
    <x v="1"/>
    <s v="576027"/>
    <s v="8516190"/>
    <s v="1321"/>
    <s v="4.4"/>
    <x v="1"/>
    <s v="no"/>
    <x v="107"/>
  </r>
  <r>
    <s v="Malawi"/>
    <x v="0"/>
    <s v="Buwe EPA"/>
    <s v="Nkhosa"/>
    <s v="None"/>
    <s v="Maligelita Yusufu"/>
    <x v="0"/>
    <x v="6"/>
    <s v="576219"/>
    <s v="8516186"/>
    <s v="1236"/>
    <s v="0.8"/>
    <x v="1"/>
    <s v="no"/>
    <x v="108"/>
  </r>
  <r>
    <s v="Malawi"/>
    <x v="0"/>
    <s v="Buwe EPA"/>
    <s v="Chongoma"/>
    <s v="None"/>
    <s v="Alusi Patrick"/>
    <x v="1"/>
    <x v="14"/>
    <s v="575974"/>
    <s v="8516197"/>
    <s v="1237"/>
    <s v="2.4"/>
    <x v="1"/>
    <s v="no"/>
    <x v="109"/>
  </r>
  <r>
    <s v="Malawi"/>
    <x v="0"/>
    <s v="Buwe EPA"/>
    <s v="Nakutepa Bisikala"/>
    <s v="None"/>
    <s v="Jonathan Bisikala"/>
    <x v="1"/>
    <x v="2"/>
    <s v="575151"/>
    <s v="8518828"/>
    <s v="1151"/>
    <s v="2"/>
    <x v="1"/>
    <s v="no"/>
    <x v="110"/>
  </r>
  <r>
    <s v="Malawi"/>
    <x v="0"/>
    <s v="Chisepo EPA"/>
    <s v="Nyasulu"/>
    <s v="World Vision"/>
    <s v="Margret Yohane"/>
    <x v="0"/>
    <x v="1"/>
    <s v="555724"/>
    <s v="8501685"/>
    <s v="1111"/>
    <s v="2"/>
    <x v="1"/>
    <s v="no"/>
    <x v="111"/>
  </r>
  <r>
    <s v="Malawi"/>
    <x v="0"/>
    <s v="Kalikongwe EPA"/>
    <s v="Chikhuta"/>
    <s v="World Vision"/>
    <s v="Nataniya nkhwende"/>
    <x v="1"/>
    <x v="43"/>
    <s v="573958"/>
    <s v="8519320"/>
    <s v="1203"/>
    <s v="1.2"/>
    <x v="1"/>
    <s v="no"/>
    <x v="112"/>
  </r>
  <r>
    <s v="Malawi"/>
    <x v="0"/>
    <s v="Kalikongwe EPA"/>
    <s v="Elisa"/>
    <s v="World Vision"/>
    <s v="Samuel Kosamu"/>
    <x v="1"/>
    <x v="12"/>
    <s v="574244"/>
    <s v="8519674"/>
    <s v="1193"/>
    <s v="1.6"/>
    <x v="1"/>
    <s v="no"/>
    <x v="113"/>
  </r>
  <r>
    <s v="Malawi"/>
    <x v="0"/>
    <s v="Kalikongwe EPA"/>
    <s v="Elisa"/>
    <s v="World Vision"/>
    <s v="Besinati Kauta"/>
    <x v="0"/>
    <x v="40"/>
    <s v="574204"/>
    <s v="8519673"/>
    <s v="1188"/>
    <s v="4900"/>
    <x v="1"/>
    <s v="no"/>
    <x v="114"/>
  </r>
  <r>
    <s v="Malawi"/>
    <x v="0"/>
    <s v="Chisepo EPA"/>
    <s v="Nyasulu"/>
    <s v="Ministry of Agriculture"/>
    <s v="Tikhale Kandaya"/>
    <x v="0"/>
    <x v="22"/>
    <s v="555740"/>
    <s v="8501717"/>
    <s v="1109"/>
    <s v="0"/>
    <x v="1"/>
    <s v="no"/>
    <x v="115"/>
  </r>
  <r>
    <s v="Malawi"/>
    <x v="0"/>
    <s v="Mndolera EPA"/>
    <s v="Mtupilra"/>
    <s v="World Vision"/>
    <s v="Tiyanjane phiri"/>
    <x v="0"/>
    <x v="3"/>
    <s v="563975"/>
    <s v="8495084"/>
    <s v="1203"/>
    <s v="0.8"/>
    <x v="1"/>
    <s v="no"/>
    <x v="116"/>
  </r>
  <r>
    <s v="Malawi"/>
    <x v="0"/>
    <s v="Mndolera EPA"/>
    <s v="Simwila"/>
    <s v="Ministry of agriculture and World Vision"/>
    <s v="Lyson Jamison"/>
    <x v="1"/>
    <x v="7"/>
    <s v="562866"/>
    <s v="8495096"/>
    <s v="1188"/>
    <s v="0.8"/>
    <x v="1"/>
    <s v="no"/>
    <x v="117"/>
  </r>
  <r>
    <s v="Malawi"/>
    <x v="0"/>
    <s v="Mndolera"/>
    <s v="Mgulula"/>
    <s v="Ministry of agriculture, World Vision"/>
    <s v="Beatrice Broken"/>
    <x v="0"/>
    <x v="34"/>
    <s v="563834"/>
    <s v="8495289"/>
    <s v="1205"/>
    <s v="1.2"/>
    <x v="1"/>
    <s v="no"/>
    <x v="118"/>
  </r>
  <r>
    <s v="Malawi"/>
    <x v="0"/>
    <s v="Mndolera"/>
    <s v="Mtupila"/>
    <s v="Ministry of agriculture, World Vision"/>
    <s v="Ida Kachisa"/>
    <x v="0"/>
    <x v="36"/>
    <s v="564028"/>
    <s v="8495045"/>
    <s v="1205"/>
    <s v="0.8"/>
    <x v="1"/>
    <s v="no"/>
    <x v="119"/>
  </r>
  <r>
    <s v="Malawi"/>
    <x v="0"/>
    <s v="Mndolera"/>
    <s v="Mtupila"/>
    <s v="Ministry of agriculture, World Vision"/>
    <s v="Kanyemba Sinoya"/>
    <x v="1"/>
    <x v="44"/>
    <s v="563972"/>
    <s v="8495095"/>
    <s v="1199"/>
    <s v="3"/>
    <x v="1"/>
    <s v="no"/>
    <x v="120"/>
  </r>
  <r>
    <s v="Malawi"/>
    <x v="0"/>
    <s v="Mndolera"/>
    <s v="Mgulira"/>
    <s v="Ministry of agriculture, World Vision"/>
    <s v="Joyce Saidi"/>
    <x v="0"/>
    <x v="34"/>
    <s v="563868"/>
    <s v="8495301"/>
    <s v="1208"/>
    <s v="1.2"/>
    <x v="1"/>
    <s v="no"/>
    <x v="121"/>
  </r>
  <r>
    <s v="Malawi"/>
    <x v="0"/>
    <s v="Mndolera EPA"/>
    <s v="Mgululu"/>
    <s v="Ministry of Agriculture"/>
    <s v="Malita Bulawayo"/>
    <x v="0"/>
    <x v="18"/>
    <s v="563882"/>
    <s v="8495301"/>
    <s v="1211"/>
    <s v="1.2"/>
    <x v="1"/>
    <s v="no"/>
    <x v="122"/>
  </r>
  <r>
    <s v="Malawi"/>
    <x v="0"/>
    <s v="Mndolera EPA"/>
    <s v="Chapatuka"/>
    <s v="World Vision"/>
    <s v="Gross Lodzeni"/>
    <x v="1"/>
    <x v="33"/>
    <s v="566212"/>
    <s v="8500462"/>
    <s v="1203"/>
    <s v="0.6"/>
    <x v="1"/>
    <s v="no"/>
    <x v="123"/>
  </r>
  <r>
    <s v="Malawi"/>
    <x v="0"/>
    <s v="Mndolera EPA"/>
    <s v="Chapatuka"/>
    <s v="N2Africa"/>
    <s v="Nastanzia Madziayenda"/>
    <x v="0"/>
    <x v="25"/>
    <s v="566207"/>
    <s v="8500411"/>
    <s v="1198"/>
    <s v="2.8"/>
    <x v="1"/>
    <s v="no"/>
    <x v="124"/>
  </r>
  <r>
    <s v="Malawi"/>
    <x v="0"/>
    <s v="Mndolera EPA"/>
    <s v="Chapatuka"/>
    <s v="N2Africa"/>
    <s v="Edna Chisinga"/>
    <x v="0"/>
    <x v="12"/>
    <s v="566181"/>
    <s v="8500432"/>
    <s v="1197"/>
    <s v="0.8"/>
    <x v="1"/>
    <s v="no"/>
    <x v="125"/>
  </r>
  <r>
    <s v="Malawi"/>
    <x v="0"/>
    <s v="Mndolera"/>
    <s v="Chapatuka"/>
    <s v="None"/>
    <s v="Chkondi Solomon"/>
    <x v="0"/>
    <x v="9"/>
    <s v="566204"/>
    <s v="8500462"/>
    <s v="1204"/>
    <s v="0.8"/>
    <x v="1"/>
    <s v="no"/>
    <x v="126"/>
  </r>
  <r>
    <s v="Malawi"/>
    <x v="0"/>
    <s v="Mndolera"/>
    <s v="Chapatuka"/>
    <s v="MEC"/>
    <s v="Lensi Stephano"/>
    <x v="0"/>
    <x v="9"/>
    <s v="566224"/>
    <s v="8500350"/>
    <s v="1201"/>
    <s v="2.2"/>
    <x v="1"/>
    <s v="no"/>
    <x v="127"/>
  </r>
  <r>
    <s v="Kenya"/>
    <x v="0"/>
    <s v="Mndolera EPA"/>
    <s v="Chapatuka"/>
    <s v="None"/>
    <s v="Joyce Chinyoza"/>
    <x v="0"/>
    <x v="33"/>
    <s v="566226"/>
    <s v="8500408"/>
    <s v="1198"/>
    <s v="0.8"/>
    <x v="1"/>
    <s v="no"/>
    <x v="128"/>
  </r>
  <r>
    <s v="Malawi"/>
    <x v="0"/>
    <s v="Chisepo EPA"/>
    <s v="Nyasulu"/>
    <s v="Ministry of Agriculture"/>
    <s v="Justin Batwel"/>
    <x v="1"/>
    <x v="43"/>
    <s v="8501735"/>
    <s v="555697"/>
    <s v="1115"/>
    <s v="2.4"/>
    <x v="1"/>
    <s v="no"/>
    <x v="129"/>
  </r>
  <r>
    <s v="Malawi"/>
    <x v="0"/>
    <s v="Lipili ADP"/>
    <s v="Kabweranchombo"/>
    <s v="Ministry of Agriculture"/>
    <s v="Evelesi sesenya"/>
    <x v="0"/>
    <x v="45"/>
    <s v="565542"/>
    <s v="8497297"/>
    <s v="1208"/>
    <s v="2.8"/>
    <x v="1"/>
    <s v="no"/>
    <x v="130"/>
  </r>
  <r>
    <s v="Malawi"/>
    <x v="0"/>
    <s v="Lipili ADP"/>
    <s v="sendeza"/>
    <s v="Ministry of Agriculture"/>
    <s v="Sophilate Chingolo"/>
    <x v="0"/>
    <x v="10"/>
    <s v="566479"/>
    <s v="8497270"/>
    <s v="1218"/>
    <s v="0.8"/>
    <x v="1"/>
    <s v="no"/>
    <x v="131"/>
  </r>
  <r>
    <s v="Malawi"/>
    <x v="0"/>
    <s v="Mndolera EPA"/>
    <s v="M'gulira"/>
    <s v="World Vision"/>
    <s v="Florence satifano"/>
    <x v="0"/>
    <x v="39"/>
    <s v="8495309"/>
    <s v="566317"/>
    <s v="1208"/>
    <s v="1.6"/>
    <x v="0"/>
    <s v="no"/>
    <x v="132"/>
  </r>
  <r>
    <s v="Malawi"/>
    <x v="0"/>
    <s v="Mndolera"/>
    <s v="Mgulura"/>
    <s v="World Vision"/>
    <s v="Evelesi Denes"/>
    <x v="0"/>
    <x v="33"/>
    <s v="563830"/>
    <s v="8495291"/>
    <s v="1203"/>
    <s v="1.6"/>
    <x v="1"/>
    <s v="no"/>
    <x v="133"/>
  </r>
  <r>
    <s v="Malawi"/>
    <x v="0"/>
    <s v="Mndolera EPA"/>
    <s v="Mtupira"/>
    <s v="World Vision"/>
    <s v="Rahabe Mtupira"/>
    <x v="1"/>
    <x v="15"/>
    <s v="564027"/>
    <s v="8495049"/>
    <s v="1205"/>
    <s v="0.8"/>
    <x v="0"/>
    <s v="no"/>
    <x v="134"/>
  </r>
  <r>
    <s v="Malawi"/>
    <x v="0"/>
    <s v="Mndolera EPA"/>
    <s v="Mtupira"/>
    <s v="World Vision"/>
    <s v="Aliton Sangwe"/>
    <x v="1"/>
    <x v="24"/>
    <s v="563965"/>
    <s v="8495047"/>
    <s v="1193"/>
    <s v="2.4"/>
    <x v="1"/>
    <s v="no"/>
    <x v="135"/>
  </r>
  <r>
    <s v="Malawi"/>
    <x v="0"/>
    <s v="Bowe EPA"/>
    <s v="Ching'oma"/>
    <s v="World Vision"/>
    <s v="Juliana andreya"/>
    <x v="0"/>
    <x v="0"/>
    <s v="576257"/>
    <s v="8515410"/>
    <s v="1212"/>
    <s v="1.6"/>
    <x v="1"/>
    <s v="no"/>
    <x v="136"/>
  </r>
  <r>
    <s v="Malawi"/>
    <x v="0"/>
    <s v="Bowe EPA"/>
    <s v="Chilunkhu"/>
    <s v="World Vision"/>
    <s v="Chonala Jossam"/>
    <x v="1"/>
    <x v="22"/>
    <s v="576361"/>
    <s v="8515623"/>
    <s v="1221"/>
    <s v="0.8"/>
    <x v="1"/>
    <s v="no"/>
    <x v="137"/>
  </r>
  <r>
    <s v="Malawi"/>
    <x v="0"/>
    <s v="Bowe EPA"/>
    <s v="Nakutepa"/>
    <s v="World Vision"/>
    <s v="Sicilia Dyson"/>
    <x v="0"/>
    <x v="18"/>
    <s v="5744851"/>
    <s v="8517664"/>
    <s v="1219"/>
    <s v="2"/>
    <x v="1"/>
    <s v="no"/>
    <x v="138"/>
  </r>
  <r>
    <s v="Malawi"/>
    <x v="0"/>
    <s v="Bowe EPA"/>
    <s v="Nakutepa"/>
    <s v="World Vision"/>
    <s v="Sophelet Isack"/>
    <x v="0"/>
    <x v="1"/>
    <s v="574987"/>
    <s v="8517492"/>
    <s v="1231"/>
    <s v="1.2"/>
    <x v="1"/>
    <s v="no"/>
    <x v="139"/>
  </r>
  <r>
    <s v="Malawi"/>
    <x v="0"/>
    <s v="Bowe EPA"/>
    <s v="Nakutepa"/>
    <s v="World Vision"/>
    <s v="Lucy Banda"/>
    <x v="0"/>
    <x v="42"/>
    <s v="575028"/>
    <s v="8517514"/>
    <s v="1227"/>
    <s v="1.6"/>
    <x v="1"/>
    <s v="no"/>
    <x v="140"/>
  </r>
  <r>
    <s v="Malawi"/>
    <x v="0"/>
    <s v="Bowe EPA"/>
    <s v="Chigoli"/>
    <s v="World Vision"/>
    <s v="Ezilina Danken"/>
    <x v="0"/>
    <x v="1"/>
    <s v="575102"/>
    <s v="8517597"/>
    <s v="1219"/>
    <s v="2.8"/>
    <x v="1"/>
    <s v="no"/>
    <x v="141"/>
  </r>
  <r>
    <s v="Malawi"/>
    <x v="0"/>
    <s v="Mndolera EPA"/>
    <s v="Simwila"/>
    <s v="Ministry of Agriculture"/>
    <s v="Emlida Kapida"/>
    <x v="0"/>
    <x v="14"/>
    <s v="562989"/>
    <s v="8495052"/>
    <s v="1185"/>
    <s v="2.4"/>
    <x v="1"/>
    <s v="no"/>
    <x v="142"/>
  </r>
  <r>
    <s v="Malawi"/>
    <x v="0"/>
    <s v="Mndolera EPA"/>
    <s v="Simwila"/>
    <s v="Ministry of Agriculture"/>
    <s v="Keleton Mbetayasamba"/>
    <x v="1"/>
    <x v="20"/>
    <s v="562892"/>
    <s v="8495002"/>
    <s v="1182"/>
    <s v="1.6"/>
    <x v="1"/>
    <s v="no"/>
    <x v="143"/>
  </r>
  <r>
    <s v="Malawi"/>
    <x v="0"/>
    <s v="Mndolera EPA"/>
    <s v="Simwila"/>
    <s v="Ministry of Agriculture"/>
    <s v="Patricia Edson"/>
    <x v="0"/>
    <x v="11"/>
    <s v="562870"/>
    <s v="8495122"/>
    <s v="1186"/>
    <s v="0.8"/>
    <x v="1"/>
    <s v="no"/>
    <x v="144"/>
  </r>
  <r>
    <s v="Malawi"/>
    <x v="0"/>
    <s v="Bowe EPA"/>
    <s v="Chikhobwe"/>
    <s v="Ministry of Agriculture"/>
    <s v="Emilida Kalumbizira"/>
    <x v="0"/>
    <x v="5"/>
    <s v="575823"/>
    <s v="8517273"/>
    <s v="1248"/>
    <s v="4.8"/>
    <x v="1"/>
    <s v="no"/>
    <x v="145"/>
  </r>
  <r>
    <s v="Malawi"/>
    <x v="0"/>
    <s v="Mndolera EPA"/>
    <s v="Chapatuka"/>
    <s v="N2Africa"/>
    <s v="Christina Malili"/>
    <x v="0"/>
    <x v="19"/>
    <s v="566185"/>
    <s v="8500464"/>
    <s v="1204"/>
    <s v="0"/>
    <x v="1"/>
    <s v="no"/>
    <x v="146"/>
  </r>
  <r>
    <s v="Malawi"/>
    <x v="0"/>
    <s v="Chisepo EPA"/>
    <s v="Nyasulu"/>
    <s v="N2Africa"/>
    <s v="Joyce Juston"/>
    <x v="0"/>
    <x v="46"/>
    <s v="555690"/>
    <s v="8501713"/>
    <s v="1117"/>
    <s v="0.8"/>
    <x v="0"/>
    <s v="no"/>
    <x v="147"/>
  </r>
  <r>
    <s v="Malawi"/>
    <x v="0"/>
    <s v="Lipiri ADP"/>
    <s v="Nsukwala"/>
    <s v="Ministry of Agriculture"/>
    <s v="Elizabeth kanalu"/>
    <x v="0"/>
    <x v="12"/>
    <s v="567616"/>
    <s v="8496932"/>
    <s v="1209"/>
    <s v="2"/>
    <x v="1"/>
    <s v="no"/>
    <x v="148"/>
  </r>
  <r>
    <s v="Malawi"/>
    <x v="0"/>
    <s v="Mndolera EPA"/>
    <s v="Simwala"/>
    <s v="Ministry of griculture"/>
    <s v="Bridget Billy"/>
    <x v="0"/>
    <x v="38"/>
    <s v="562869"/>
    <s v="8495142"/>
    <s v="1190"/>
    <s v="1.2"/>
    <x v="1"/>
    <s v="no"/>
    <x v="149"/>
  </r>
  <r>
    <s v="Malawi"/>
    <x v="0"/>
    <s v="Mndolera EPA"/>
    <s v="Simwila"/>
    <s v="Ministry of Agriculture"/>
    <s v="Felix Zikiel"/>
    <x v="1"/>
    <x v="26"/>
    <s v="562969"/>
    <s v="8495218"/>
    <s v="1190"/>
    <s v="1"/>
    <x v="1"/>
    <s v="no"/>
    <x v="150"/>
  </r>
  <r>
    <s v="Malawi"/>
    <x v="0"/>
    <s v="Mndolera EPA"/>
    <s v="Simwala"/>
    <s v="Ministry of Agriculture"/>
    <s v="Innoent Phiri"/>
    <x v="1"/>
    <x v="38"/>
    <s v="562956"/>
    <s v="8495200"/>
    <s v="1189"/>
    <s v="0.8"/>
    <x v="1"/>
    <s v="no"/>
    <x v="151"/>
  </r>
  <r>
    <s v="Malawi"/>
    <x v="0"/>
    <s v="Mndolera EPA"/>
    <s v="Simwila"/>
    <s v="Ministry of Agriculture"/>
    <s v="Ezekiel Kamzingeni"/>
    <x v="1"/>
    <x v="22"/>
    <s v="562979"/>
    <s v="8495138"/>
    <s v="1184"/>
    <s v="1.2"/>
    <x v="1"/>
    <s v="no"/>
    <x v="152"/>
  </r>
  <r>
    <s v="Malawi"/>
    <x v="2"/>
    <s v="Linthipe EPA"/>
    <s v="Mwansowa"/>
    <s v="IITA"/>
    <s v="Elifasi Kachigamba"/>
    <x v="1"/>
    <x v="15"/>
    <s v="618987"/>
    <s v="8426013"/>
    <s v="1230"/>
    <s v="2.4"/>
    <x v="0"/>
    <s v="no"/>
    <x v="153"/>
  </r>
  <r>
    <s v="Malawi"/>
    <x v="2"/>
    <s v="Linthipe EPA"/>
    <s v="Msokola"/>
    <s v="N2Africa"/>
    <s v="Tsalirane Likanjelo"/>
    <x v="0"/>
    <x v="8"/>
    <s v="613934"/>
    <s v="8427042"/>
    <s v="1194"/>
    <s v="1.2"/>
    <x v="1"/>
    <s v="no"/>
    <x v="154"/>
  </r>
  <r>
    <s v="Malawi"/>
    <x v="2"/>
    <s v="Linthipe EPA"/>
    <s v="Malemia"/>
    <s v="IITA"/>
    <s v="Mike Kumbuke"/>
    <x v="1"/>
    <x v="9"/>
    <s v="14.25666"/>
    <s v="34.14239"/>
    <s v="1249"/>
    <s v="2"/>
    <x v="1"/>
    <s v="no"/>
    <x v="155"/>
  </r>
  <r>
    <s v="Malawi"/>
    <x v="2"/>
    <s v="Linthipe EPA"/>
    <s v="Kamkondo"/>
    <s v="IITA"/>
    <s v="Jean Andiseni"/>
    <x v="0"/>
    <x v="45"/>
    <s v="615212"/>
    <s v="8431690"/>
    <s v="1208"/>
    <s v="1.4"/>
    <x v="1"/>
    <s v="no"/>
    <x v="156"/>
  </r>
  <r>
    <s v="Malawi"/>
    <x v="2"/>
    <s v="Linthipe EPA"/>
    <s v="Lumwila"/>
    <s v="IITA"/>
    <s v="Florence Nkhondo"/>
    <x v="0"/>
    <x v="9"/>
    <s v="616072"/>
    <s v="8434130"/>
    <s v="1203"/>
    <s v="1"/>
    <x v="1"/>
    <s v="no"/>
    <x v="157"/>
  </r>
  <r>
    <s v="Malawi"/>
    <x v="2"/>
    <s v="Linthipe EPA"/>
    <s v="Khuwiri"/>
    <s v="IITA"/>
    <s v="Mwandida Khombe"/>
    <x v="0"/>
    <x v="25"/>
    <s v="616170"/>
    <s v="8435977"/>
    <s v="1180"/>
    <s v="0.4"/>
    <x v="1"/>
    <s v="no"/>
    <x v="158"/>
  </r>
  <r>
    <s v="Malawi"/>
    <x v="2"/>
    <s v="Linthipe EPA"/>
    <s v="Malenya"/>
    <s v="N2Africa"/>
    <s v="John Member"/>
    <x v="1"/>
    <x v="47"/>
    <s v="14.25666"/>
    <s v="34.14239"/>
    <s v="1248"/>
    <s v="0.8"/>
    <x v="0"/>
    <s v="no"/>
    <x v="159"/>
  </r>
  <r>
    <s v="Malawi"/>
    <x v="2"/>
    <s v="linthipe"/>
    <s v="Chipwiziti"/>
    <m/>
    <s v="Bridget sainet"/>
    <x v="0"/>
    <x v="28"/>
    <s v="14.25511"/>
    <s v="34.1475"/>
    <s v="1230"/>
    <s v="0.4"/>
    <x v="1"/>
    <s v="no"/>
    <x v="160"/>
  </r>
  <r>
    <s v="Malawi"/>
    <x v="2"/>
    <s v="Linthipe EPA"/>
    <s v="Monga"/>
    <s v="Ministry of Agriculture"/>
    <s v="George Sumani"/>
    <x v="1"/>
    <x v="45"/>
    <s v="617680"/>
    <s v="8424294"/>
    <s v="1257"/>
    <s v="0.8"/>
    <x v="1"/>
    <s v="no"/>
    <x v="161"/>
  </r>
  <r>
    <s v="Malawi"/>
    <x v="2"/>
    <s v="Linthipe EPA"/>
    <s v="Kamtengo"/>
    <s v="Ministry  of agriculture"/>
    <s v="PATRICIA KANZIKANO"/>
    <x v="0"/>
    <x v="48"/>
    <s v="617326"/>
    <s v="8423756"/>
    <s v="1252"/>
    <s v="0.8"/>
    <x v="1"/>
    <s v="no"/>
    <x v="162"/>
  </r>
  <r>
    <s v="Malawi"/>
    <x v="2"/>
    <s v="linthipe"/>
    <s v="Kamtengo"/>
    <s v="Ministry of Agriculture"/>
    <s v="Malema Yohane"/>
    <x v="1"/>
    <x v="45"/>
    <s v="617330"/>
    <s v="8423715"/>
    <s v="1251"/>
    <s v="0.8"/>
    <x v="1"/>
    <s v="no"/>
    <x v="163"/>
  </r>
  <r>
    <s v="Malawi"/>
    <x v="2"/>
    <s v="Linthipe EPA"/>
    <s v="Kamtengo"/>
    <s v="Ministry of Agriculture"/>
    <s v="Positan Chembe"/>
    <x v="1"/>
    <x v="48"/>
    <s v="617322"/>
    <s v="8423699"/>
    <s v="1248"/>
    <s v="1.6"/>
    <x v="0"/>
    <s v="no"/>
    <x v="164"/>
  </r>
  <r>
    <s v="Malawi"/>
    <x v="2"/>
    <s v="Linthipe EPA"/>
    <s v="Ntapala"/>
    <s v="Ministry of Agriculture"/>
    <s v="Jacter Mwansambo"/>
    <x v="1"/>
    <x v="0"/>
    <s v="606060"/>
    <s v="8428404"/>
    <s v="1196"/>
    <s v="1.4"/>
    <x v="1"/>
    <s v="no"/>
    <x v="165"/>
  </r>
  <r>
    <s v="Malawi"/>
    <x v="2"/>
    <s v="linthipe"/>
    <s v="Msankhu"/>
    <s v="Ministry of Agriculture"/>
    <s v="Saibaki Moses"/>
    <x v="1"/>
    <x v="12"/>
    <s v="614834"/>
    <s v="8427634"/>
    <s v="1139"/>
    <s v="0"/>
    <x v="1"/>
    <m/>
    <x v="166"/>
  </r>
  <r>
    <s v="Malawi"/>
    <x v="2"/>
    <s v="Linthipe EPA"/>
    <s v="Mnjondo"/>
    <s v="Ministry of Agriculture"/>
    <s v="Catherine Zibiyani"/>
    <x v="0"/>
    <x v="49"/>
    <s v="613310"/>
    <s v="8428078"/>
    <s v="1192"/>
    <s v="1.2"/>
    <x v="1"/>
    <s v="no"/>
    <x v="167"/>
  </r>
  <r>
    <s v="Malawi"/>
    <x v="2"/>
    <s v="Linthipe EPA"/>
    <s v="Chipwidziri"/>
    <s v="IITA"/>
    <s v="Steven Chinkaona"/>
    <x v="1"/>
    <x v="0"/>
    <s v="14.25576"/>
    <s v="34.14854"/>
    <s v="1236"/>
    <s v="0.8"/>
    <x v="1"/>
    <s v="no"/>
    <x v="168"/>
  </r>
  <r>
    <s v="Malawi"/>
    <x v="2"/>
    <s v="Linthipe EPA"/>
    <s v="Kankodo"/>
    <s v="Ministry of Agriculture"/>
    <s v="Felina Sigeta"/>
    <x v="0"/>
    <x v="14"/>
    <s v="615189"/>
    <s v="8431584"/>
    <s v="1205"/>
    <s v="1.2"/>
    <x v="1"/>
    <s v="no"/>
    <x v="169"/>
  </r>
  <r>
    <s v="Malawi"/>
    <x v="2"/>
    <s v="Linthipe EPA"/>
    <s v="Mwangala Nkhwiri"/>
    <s v="Ministry of Agriculture"/>
    <s v="Nelson Thauzeni"/>
    <x v="1"/>
    <x v="28"/>
    <s v="616113"/>
    <s v="8436099"/>
    <s v="1169"/>
    <s v="1.4"/>
    <x v="1"/>
    <s v="no"/>
    <x v="170"/>
  </r>
  <r>
    <s v="Malawi"/>
    <x v="2"/>
    <s v="Linthipe EPA"/>
    <s v="Lumwila"/>
    <s v="Ministry of Agriculture"/>
    <s v="Mtimangire kaziputa"/>
    <x v="0"/>
    <x v="1"/>
    <s v="616105"/>
    <s v="8434184"/>
    <s v="1202"/>
    <s v="0"/>
    <x v="1"/>
    <s v="no"/>
    <x v="171"/>
  </r>
  <r>
    <s v="Malawi"/>
    <x v="2"/>
    <s v="Linthipe EPA"/>
    <s v="Kamkodo"/>
    <s v="Ministry of Agriculture"/>
    <s v="Philimon Lambert"/>
    <x v="1"/>
    <x v="50"/>
    <s v="615225"/>
    <s v="8431666"/>
    <s v="1202"/>
    <s v="1"/>
    <x v="1"/>
    <s v="no"/>
    <x v="172"/>
  </r>
  <r>
    <s v="Malawi"/>
    <x v="2"/>
    <s v="Linthipe EPA"/>
    <s v="Mwangankhuwili"/>
    <s v="Ministry of Agriculture"/>
    <s v="dikilani Kadama"/>
    <x v="1"/>
    <x v="14"/>
    <s v="616173"/>
    <s v="8436120"/>
    <s v="1168"/>
    <s v="1.2"/>
    <x v="1"/>
    <s v="no"/>
    <x v="173"/>
  </r>
  <r>
    <s v="Malawi"/>
    <x v="2"/>
    <s v="Linthipe EPA"/>
    <s v="Kunaka"/>
    <s v="Ministry of Agriculture"/>
    <s v="Solosta bamusi"/>
    <x v="0"/>
    <x v="49"/>
    <s v="14.25503"/>
    <s v="34.15723"/>
    <s v="1232"/>
    <s v="0"/>
    <x v="1"/>
    <s v="no"/>
    <x v="174"/>
  </r>
  <r>
    <s v="Malawi"/>
    <x v="2"/>
    <s v="Linthipe EPA"/>
    <s v="Malenya"/>
    <s v="Ministry of Agriculture"/>
    <s v="Haswell Yosofati"/>
    <x v="1"/>
    <x v="34"/>
    <s v="14.25639"/>
    <s v="34.14245"/>
    <s v="1248"/>
    <s v="1.2"/>
    <x v="1"/>
    <s v="no"/>
    <x v="175"/>
  </r>
  <r>
    <s v="Malawi"/>
    <x v="2"/>
    <s v="Linthipe EPA"/>
    <s v="Chipwidzira"/>
    <s v="Ministry of Agriculture"/>
    <s v="Tadeyo Mali"/>
    <x v="0"/>
    <x v="1"/>
    <s v="14.2563"/>
    <s v="34.14849"/>
    <s v="1238"/>
    <s v="1.6"/>
    <x v="1"/>
    <s v="no"/>
    <x v="176"/>
  </r>
  <r>
    <s v="Malawi"/>
    <x v="2"/>
    <s v="Linthipe EPA"/>
    <s v="Kunanga"/>
    <s v="IITA"/>
    <s v="Kelestina Lekitala"/>
    <x v="0"/>
    <x v="38"/>
    <s v="14.25494"/>
    <s v="34.15765"/>
    <s v="1230"/>
    <s v="0"/>
    <x v="1"/>
    <s v="no"/>
    <x v="177"/>
  </r>
  <r>
    <s v="Malawi"/>
    <x v="2"/>
    <s v="Linthipe EPA"/>
    <s v="Gundudzuwa"/>
    <s v="N2Africa"/>
    <s v="Faladesi Gomani"/>
    <x v="0"/>
    <x v="23"/>
    <s v="618593"/>
    <s v="8419660"/>
    <s v="1264"/>
    <s v="1.2"/>
    <x v="1"/>
    <s v="no"/>
    <x v="178"/>
  </r>
  <r>
    <s v="Malawi"/>
    <x v="2"/>
    <s v="Linthipe EPA"/>
    <s v="Gundadzuwa"/>
    <s v="N2Africa"/>
    <s v="Greford Kandodo"/>
    <x v="1"/>
    <x v="51"/>
    <s v="618403"/>
    <s v="8419607"/>
    <s v="1262"/>
    <s v="1.4"/>
    <x v="0"/>
    <s v="no"/>
    <x v="179"/>
  </r>
  <r>
    <s v="Malawi"/>
    <x v="2"/>
    <s v="Linthipe EPA"/>
    <s v="Gundadzuwa"/>
    <s v="N2Africa"/>
    <s v="Stokia manuel"/>
    <x v="0"/>
    <x v="32"/>
    <s v="618378"/>
    <s v="8419417"/>
    <s v="1248"/>
    <s v="0.8"/>
    <x v="0"/>
    <s v="no"/>
    <x v="180"/>
  </r>
  <r>
    <s v="Malawi"/>
    <x v="2"/>
    <s v="Linthipe EPA"/>
    <s v="Gundadzuwa"/>
    <s v="N2Africa"/>
    <s v="Etere Solitala"/>
    <x v="0"/>
    <x v="52"/>
    <s v="618607"/>
    <s v="8418912"/>
    <s v="1259"/>
    <s v="0.56"/>
    <x v="1"/>
    <s v="no"/>
    <x v="181"/>
  </r>
  <r>
    <s v="Malawi"/>
    <x v="2"/>
    <s v="Linthipe EPA"/>
    <s v="Gundadzuwa"/>
    <s v="N2Africa"/>
    <s v="Dorothy James"/>
    <x v="0"/>
    <x v="12"/>
    <s v="618462"/>
    <s v="8418809"/>
    <s v="1241"/>
    <s v="0.8"/>
    <x v="1"/>
    <s v="no"/>
    <x v="182"/>
  </r>
  <r>
    <s v="Malawi"/>
    <x v="2"/>
    <s v="Linthipe EPA"/>
    <s v="Mtachi"/>
    <s v="Ministry of Agriculture"/>
    <s v="Nachitenji Ndafakale"/>
    <x v="0"/>
    <x v="53"/>
    <s v="615252"/>
    <s v="8428905"/>
    <s v="1214"/>
    <s v="0.6"/>
    <x v="1"/>
    <s v="no"/>
    <x v="183"/>
  </r>
  <r>
    <s v="Malawi"/>
    <x v="2"/>
    <s v="Linthipe EPA"/>
    <s v="Mkuwadzi"/>
    <s v="Ministry of Agriculture"/>
    <s v="enia Sinoya"/>
    <x v="0"/>
    <x v="5"/>
    <s v="620049"/>
    <s v="8430350"/>
    <s v="1236"/>
    <s v="1"/>
    <x v="1"/>
    <s v="no"/>
    <x v="184"/>
  </r>
  <r>
    <s v="Malawi"/>
    <x v="2"/>
    <s v="linthipe"/>
    <s v="Kanthiti"/>
    <s v="N2Africa"/>
    <s v="Klestina batiliyo"/>
    <x v="0"/>
    <x v="52"/>
    <s v="616127"/>
    <s v="8429063"/>
    <s v="1232"/>
    <s v="0.4"/>
    <x v="1"/>
    <s v="no"/>
    <x v="185"/>
  </r>
  <r>
    <s v="Malawi"/>
    <x v="2"/>
    <s v="Linthipe EPA"/>
    <s v="Dickson"/>
    <s v="Ministry of Agriculture"/>
    <s v="Geneleta Kadzidzi"/>
    <x v="0"/>
    <x v="25"/>
    <s v="619117"/>
    <s v="8426043"/>
    <s v="1222"/>
    <s v="1.6"/>
    <x v="1"/>
    <s v="no"/>
    <x v="186"/>
  </r>
  <r>
    <s v="Malawi"/>
    <x v="2"/>
    <s v="Linthipe EPA"/>
    <s v="Dalabani"/>
    <s v="Ministry of Agriculture"/>
    <s v="Mikael chikololere"/>
    <x v="1"/>
    <x v="54"/>
    <s v="619187"/>
    <s v="8428072"/>
    <s v="1220"/>
    <s v="1"/>
    <x v="1"/>
    <s v="no"/>
    <x v="187"/>
  </r>
  <r>
    <s v="Malawi"/>
    <x v="2"/>
    <s v="Linthipe EPA"/>
    <s v="Lumwira"/>
    <s v="Ministry of Agriculture"/>
    <s v="benjamin Wilson"/>
    <x v="1"/>
    <x v="22"/>
    <s v="616093"/>
    <s v="8433996"/>
    <s v="1202"/>
    <s v="0.8"/>
    <x v="1"/>
    <s v="no"/>
    <x v="188"/>
  </r>
  <r>
    <s v="Malawi"/>
    <x v="2"/>
    <s v="Linthipe EPA"/>
    <m/>
    <s v="N2Africa"/>
    <s v="Agness james"/>
    <x v="0"/>
    <x v="37"/>
    <s v="616138"/>
    <s v="8435979"/>
    <s v="1183"/>
    <s v="1.2"/>
    <x v="0"/>
    <s v="no"/>
    <x v="189"/>
  </r>
  <r>
    <s v="Malawi"/>
    <x v="2"/>
    <s v="Linthipe EPA"/>
    <s v="Kankodo"/>
    <s v="N2Africa"/>
    <s v="Rodrick Mazembeni"/>
    <x v="1"/>
    <x v="3"/>
    <s v="615179"/>
    <s v="8431620"/>
    <s v="1205"/>
    <s v="1"/>
    <x v="1"/>
    <s v="no"/>
    <x v="190"/>
  </r>
  <r>
    <s v="Malawi"/>
    <x v="2"/>
    <s v="linthipe"/>
    <s v="Lumwira"/>
    <s v="N2Africa"/>
    <s v="Chrisnet Kamgunda"/>
    <x v="0"/>
    <x v="24"/>
    <s v="616138"/>
    <s v="8434091"/>
    <s v="1201"/>
    <s v="0.8"/>
    <x v="2"/>
    <s v="no"/>
    <x v="191"/>
  </r>
  <r>
    <s v="Malawi"/>
    <x v="2"/>
    <s v="Linthipe EPA"/>
    <s v="Chauma"/>
    <s v="Ministry of Agriculture"/>
    <s v="Chionenji chingonjo"/>
    <x v="0"/>
    <x v="14"/>
    <s v="618391"/>
    <s v="8425931"/>
    <s v="1236"/>
    <s v="0.6"/>
    <x v="1"/>
    <s v="no"/>
    <x v="192"/>
  </r>
  <r>
    <s v="Malawi"/>
    <x v="2"/>
    <s v="Linthipe EPA"/>
    <s v="Mtanthila"/>
    <s v="Ministry of Agriculture"/>
    <s v="lewo Chilamba"/>
    <x v="1"/>
    <x v="12"/>
    <s v="607416"/>
    <s v="8429703"/>
    <s v="1185"/>
    <s v="1.8"/>
    <x v="0"/>
    <s v="no"/>
    <x v="193"/>
  </r>
  <r>
    <s v="Malawi"/>
    <x v="2"/>
    <s v="Linthipe EPA"/>
    <s v="Nsokola"/>
    <s v="Ministry of Agriculture"/>
    <s v="Flora makson"/>
    <x v="0"/>
    <x v="37"/>
    <s v="613975"/>
    <s v="8427014"/>
    <s v="1198"/>
    <s v="0.4"/>
    <x v="1"/>
    <s v="no"/>
    <x v="194"/>
  </r>
  <r>
    <s v="Malawi"/>
    <x v="2"/>
    <s v="Linthipe EPA"/>
    <s v="Nsokola"/>
    <s v="Ministry of Agriculture"/>
    <s v="Sikayenda Pofera"/>
    <x v="1"/>
    <x v="37"/>
    <s v="614057"/>
    <s v="8427024"/>
    <s v="1201"/>
    <s v="0.6"/>
    <x v="1"/>
    <s v="no"/>
    <x v="195"/>
  </r>
  <r>
    <s v="Malawi"/>
    <x v="2"/>
    <s v="Linthipe EPA"/>
    <m/>
    <s v="Ministry of agriculture0.6"/>
    <s v="Eletina Nyandani"/>
    <x v="0"/>
    <x v="39"/>
    <s v="613262"/>
    <s v="8428545"/>
    <s v="1198"/>
    <s v="0.6"/>
    <x v="1"/>
    <s v="no"/>
    <x v="196"/>
  </r>
  <r>
    <s v="Malawi"/>
    <x v="2"/>
    <s v="Linthipe EPA"/>
    <s v="Bongololo"/>
    <s v="Ministry of Agriculture"/>
    <s v="Kagona Zaperewera"/>
    <x v="0"/>
    <x v="39"/>
    <s v="609196"/>
    <s v="8426612"/>
    <s v="1201"/>
    <s v="0.4"/>
    <x v="1"/>
    <s v="no"/>
    <x v="197"/>
  </r>
  <r>
    <s v="Malawi"/>
    <x v="2"/>
    <s v="linthipe"/>
    <s v="Chidzade"/>
    <s v="Ministry of Agriculture"/>
    <s v="M'mawandiwe Rabani"/>
    <x v="0"/>
    <x v="55"/>
    <s v="606636"/>
    <s v="8428641"/>
    <s v="1201"/>
    <s v="1.2"/>
    <x v="0"/>
    <s v="no"/>
    <x v="198"/>
  </r>
  <r>
    <s v="Malawi"/>
    <x v="2"/>
    <s v="Linthipe EPA"/>
    <s v="Gundadzuwa"/>
    <s v="IITA"/>
    <s v="Enock Zibiyoni"/>
    <x v="1"/>
    <x v="22"/>
    <s v="617804"/>
    <s v="8419529"/>
    <s v="1272"/>
    <s v="1.2"/>
    <x v="1"/>
    <s v="no"/>
    <x v="199"/>
  </r>
  <r>
    <s v="Malawi"/>
    <x v="2"/>
    <s v="linthipe"/>
    <s v="Gundadzuwa"/>
    <s v="IITA"/>
    <s v="Moffat Moyo"/>
    <x v="1"/>
    <x v="36"/>
    <s v="618528"/>
    <s v="8419225"/>
    <s v="1277"/>
    <s v="1.2"/>
    <x v="1"/>
    <s v="no"/>
    <x v="200"/>
  </r>
  <r>
    <s v="Malawi"/>
    <x v="2"/>
    <s v="Linthipe EPA"/>
    <s v="Gundadzuwa"/>
    <s v="IITA"/>
    <s v="Lonjezo Chisuze"/>
    <x v="0"/>
    <x v="24"/>
    <s v="618345"/>
    <s v="8419425"/>
    <s v="1264"/>
    <s v="0.8"/>
    <x v="1"/>
    <s v="no"/>
    <x v="201"/>
  </r>
  <r>
    <s v="Malawi"/>
    <x v="2"/>
    <s v="Linthipe EPA"/>
    <s v="Chimelera"/>
    <s v="Ministry of Agriculture"/>
    <s v="Namayela Zilozo"/>
    <x v="0"/>
    <x v="9"/>
    <s v="609182"/>
    <s v="8426818"/>
    <s v="1200"/>
    <s v="0.4"/>
    <x v="1"/>
    <s v="no"/>
    <x v="202"/>
  </r>
  <r>
    <s v="Malawi"/>
    <x v="2"/>
    <s v="linthipe"/>
    <s v="Sokala"/>
    <s v="Ministry of Agriculture"/>
    <s v="Hernderson Jenula"/>
    <x v="1"/>
    <x v="16"/>
    <s v="613841"/>
    <s v="842743"/>
    <s v="1192"/>
    <s v="1.2"/>
    <x v="1"/>
    <s v="no"/>
    <x v="203"/>
  </r>
  <r>
    <s v="Malawi"/>
    <x v="2"/>
    <s v="Linthipe EPA"/>
    <s v="Gundadzuwa"/>
    <s v="IITA"/>
    <s v="Sefasi Zapete"/>
    <x v="1"/>
    <x v="45"/>
    <s v="618612"/>
    <s v="8419164"/>
    <s v="1258"/>
    <s v="4"/>
    <x v="0"/>
    <s v="no"/>
    <x v="204"/>
  </r>
  <r>
    <s v="Malawi"/>
    <x v="2"/>
    <s v="Linthipe EPA"/>
    <s v="Gundadzuwa"/>
    <s v="IITA"/>
    <s v="Alice Ropati"/>
    <x v="2"/>
    <x v="14"/>
    <s v="618366"/>
    <s v="8419568"/>
    <s v="1266"/>
    <s v="0.8"/>
    <x v="1"/>
    <s v="no"/>
    <x v="205"/>
  </r>
  <r>
    <s v="Malawi"/>
    <x v="2"/>
    <s v="Linthipe EPA"/>
    <s v="Gundadzuwa"/>
    <s v="IITA"/>
    <s v="frida Zidana"/>
    <x v="0"/>
    <x v="56"/>
    <s v="618326"/>
    <s v="8419595"/>
    <s v="1263"/>
    <s v="1.6"/>
    <x v="1"/>
    <s v="no"/>
    <x v="206"/>
  </r>
  <r>
    <s v="Malawi"/>
    <x v="2"/>
    <s v="Linthipe EPA"/>
    <s v="Likoloma"/>
    <s v="Ministry of Agriculture"/>
    <s v="Janet Tchukambiri"/>
    <x v="0"/>
    <x v="7"/>
    <s v="621123"/>
    <s v="8432361"/>
    <s v="1184"/>
    <s v="0.8"/>
    <x v="1"/>
    <s v="no"/>
    <x v="207"/>
  </r>
  <r>
    <s v="Malawi"/>
    <x v="2"/>
    <s v="Linthipe EPA"/>
    <s v="Likoloma"/>
    <s v="N2Africa"/>
    <s v="Lodina Canada"/>
    <x v="0"/>
    <x v="21"/>
    <s v="621108"/>
    <s v="8432447"/>
    <s v="1192"/>
    <s v="7350"/>
    <x v="1"/>
    <s v="no"/>
    <x v="208"/>
  </r>
  <r>
    <s v="Malawi"/>
    <x v="2"/>
    <s v="Linthipe EPA"/>
    <s v="Likoloma"/>
    <s v="IITA"/>
    <s v="Estele uladi"/>
    <x v="0"/>
    <x v="46"/>
    <s v="621144"/>
    <s v="8432194"/>
    <s v="1179"/>
    <s v="1.6"/>
    <x v="1"/>
    <s v="no"/>
    <x v="209"/>
  </r>
  <r>
    <s v="Malawi"/>
    <x v="2"/>
    <s v="Linthipe EPA"/>
    <s v="Likoloma"/>
    <s v="Ministry of Agriculture"/>
    <s v="Samuel Moyo"/>
    <x v="1"/>
    <x v="36"/>
    <s v="621107"/>
    <s v="8432350"/>
    <s v="1185"/>
    <s v="1.2"/>
    <x v="1"/>
    <s v="no"/>
    <x v="210"/>
  </r>
  <r>
    <s v="Malawi"/>
    <x v="2"/>
    <s v="Linthipe EPA"/>
    <s v="Gome"/>
    <s v="N2Africa"/>
    <s v="Shadreck efraim"/>
    <x v="1"/>
    <x v="5"/>
    <s v="617061"/>
    <s v="8432471"/>
    <s v="1206"/>
    <s v="1.6"/>
    <x v="0"/>
    <s v="no"/>
    <x v="211"/>
  </r>
  <r>
    <s v="Malawi"/>
    <x v="2"/>
    <s v="Linthipe EPA"/>
    <s v="Gome"/>
    <s v="Ministry of Agriculture"/>
    <s v="Rosemary Kumwala"/>
    <x v="0"/>
    <x v="25"/>
    <s v="617142"/>
    <s v="8432331"/>
    <s v="1204"/>
    <s v="0.6"/>
    <x v="1"/>
    <s v="no"/>
    <x v="212"/>
  </r>
  <r>
    <s v="Malawi"/>
    <x v="2"/>
    <s v="Linthipe EPA"/>
    <s v="Likoloma"/>
    <s v="IITA"/>
    <s v="Atumale chimbende"/>
    <x v="0"/>
    <x v="14"/>
    <s v="621179"/>
    <s v="8432393"/>
    <s v="1185"/>
    <s v="0.8"/>
    <x v="1"/>
    <s v="no"/>
    <x v="213"/>
  </r>
  <r>
    <s v="Malawi"/>
    <x v="2"/>
    <s v="Linthipe EPA"/>
    <s v="Chimelera"/>
    <s v="Ministry of Agriculture"/>
    <s v="Gelitiya Lyson"/>
    <x v="0"/>
    <x v="25"/>
    <s v="609159"/>
    <s v="8426741"/>
    <s v="1224"/>
    <s v="1"/>
    <x v="1"/>
    <s v="no"/>
    <x v="214"/>
  </r>
  <r>
    <s v="Malawi"/>
    <x v="2"/>
    <s v="linthipe"/>
    <s v="Kalinde"/>
    <s v="Ministry of Agriculture"/>
    <s v="Lita likeleya"/>
    <x v="0"/>
    <x v="39"/>
    <s v="609165"/>
    <s v="8426876"/>
    <s v="1201"/>
    <s v="0"/>
    <x v="1"/>
    <s v="no"/>
    <x v="215"/>
  </r>
  <r>
    <s v="Malawi"/>
    <x v="2"/>
    <s v="Linthipe EPA"/>
    <s v="Mnjondo"/>
    <s v="Ministry of Agriculture"/>
    <s v="Tsilizani Bokoko"/>
    <x v="1"/>
    <x v="10"/>
    <s v="613293"/>
    <s v="8428519"/>
    <s v="1201"/>
    <s v="1"/>
    <x v="0"/>
    <s v="no"/>
    <x v="216"/>
  </r>
  <r>
    <s v="Malawi"/>
    <x v="2"/>
    <s v="Linthipe EPA"/>
    <s v="Msimpho"/>
    <s v="Ministry of Agriculture"/>
    <s v="johanes william"/>
    <x v="1"/>
    <x v="45"/>
    <s v="613837"/>
    <s v="8427149"/>
    <s v="1196"/>
    <s v="0.6"/>
    <x v="1"/>
    <s v="no"/>
    <x v="217"/>
  </r>
  <r>
    <s v="Malawi"/>
    <x v="2"/>
    <s v="Linthipe EPA"/>
    <s v="Msokola"/>
    <s v="Ministry of Agriculture"/>
    <s v="Justin Chabuka"/>
    <x v="1"/>
    <x v="56"/>
    <s v="614051"/>
    <s v="8427067"/>
    <s v="1202"/>
    <s v="1.6"/>
    <x v="1"/>
    <s v="no"/>
    <x v="218"/>
  </r>
  <r>
    <s v="Malawi"/>
    <x v="2"/>
    <s v="Linthipe EPA"/>
    <s v="Msokola"/>
    <s v="Ministry of Agriculture"/>
    <s v="Geletina azide"/>
    <x v="0"/>
    <x v="55"/>
    <s v="613876"/>
    <s v="8427116"/>
    <s v="1186"/>
    <s v="0.8"/>
    <x v="1"/>
    <s v="no"/>
    <x v="219"/>
  </r>
  <r>
    <s v="Malawi"/>
    <x v="2"/>
    <s v="Linthipe EPA"/>
    <s v="Likoloma"/>
    <s v="N2Africa"/>
    <s v="Rozario Mwamadi"/>
    <x v="0"/>
    <x v="19"/>
    <s v="621064"/>
    <s v="8432342"/>
    <s v="1184"/>
    <s v="1.6"/>
    <x v="1"/>
    <s v="no"/>
    <x v="220"/>
  </r>
  <r>
    <s v="Malawi"/>
    <x v="2"/>
    <s v="Linthipe EPA"/>
    <s v="Kakolo"/>
    <s v="Ministry of Agriculture"/>
    <s v="Joneck Mangulenje"/>
    <x v="1"/>
    <x v="47"/>
    <s v="617998"/>
    <s v="8433228"/>
    <s v="1187"/>
    <s v="2.4"/>
    <x v="1"/>
    <s v="no"/>
    <x v="221"/>
  </r>
  <r>
    <s v="Malawi"/>
    <x v="2"/>
    <s v="Linthipe EPA"/>
    <s v="Gome"/>
    <s v="Ministry of Agriculture"/>
    <s v="Ganess Chimphundi"/>
    <x v="0"/>
    <x v="7"/>
    <s v="617361"/>
    <s v="8432430"/>
    <s v="1207"/>
    <s v="0.8"/>
    <x v="1"/>
    <s v="no"/>
    <x v="222"/>
  </r>
  <r>
    <s v="Malawi"/>
    <x v="2"/>
    <s v="Linthipe EPA"/>
    <s v="Nyemba"/>
    <s v="IITA"/>
    <s v="beliya Zamkiya"/>
    <x v="0"/>
    <x v="30"/>
    <s v="616239"/>
    <s v="8429020"/>
    <s v="1220"/>
    <s v="0.4"/>
    <x v="1"/>
    <s v="no"/>
    <x v="223"/>
  </r>
  <r>
    <s v="Malawi"/>
    <x v="2"/>
    <s v="Linthipe EPA"/>
    <s v="Mkuwazi"/>
    <s v="IITA"/>
    <s v="sophilate Chitete"/>
    <x v="0"/>
    <x v="4"/>
    <s v="62009"/>
    <s v="8430269"/>
    <s v="1232"/>
    <s v="0.4"/>
    <x v="1"/>
    <s v="no"/>
    <x v="224"/>
  </r>
  <r>
    <s v="Malawi"/>
    <x v="2"/>
    <s v="Linthipe EPA"/>
    <s v="Chiwoza"/>
    <s v="Ministry of Agriculture"/>
    <s v="Angela Kadzakumanja"/>
    <x v="0"/>
    <x v="14"/>
    <s v="619426"/>
    <s v="8428046"/>
    <s v="1207"/>
    <s v="2"/>
    <x v="1"/>
    <s v="no"/>
    <x v="225"/>
  </r>
  <r>
    <s v="Malawi"/>
    <x v="2"/>
    <s v="Linthipe EPA"/>
    <s v="Mwanjowa"/>
    <s v="N2Africa"/>
    <s v="Rabecca manuel"/>
    <x v="1"/>
    <x v="36"/>
    <s v="618945"/>
    <s v="8426083"/>
    <s v="1229"/>
    <s v="0.4"/>
    <x v="1"/>
    <s v="no"/>
    <x v="226"/>
  </r>
  <r>
    <s v="Malawi"/>
    <x v="2"/>
    <s v="linthipe"/>
    <s v="Mkuwazi"/>
    <s v="Ministry of Agriculture"/>
    <s v="John Chikosa"/>
    <x v="0"/>
    <x v="14"/>
    <s v="620092"/>
    <s v="8430368"/>
    <s v="1224"/>
    <s v="2.8"/>
    <x v="0"/>
    <s v="no"/>
    <x v="227"/>
  </r>
  <r>
    <s v="Malawi"/>
    <x v="2"/>
    <s v="Linthipe EPA"/>
    <s v="Mkuwazi"/>
    <s v="N2Africa"/>
    <s v="Lous Ganiel"/>
    <x v="1"/>
    <x v="17"/>
    <s v="620139"/>
    <s v="8430458"/>
    <s v="1233"/>
    <s v="0.4"/>
    <x v="1"/>
    <s v="no"/>
    <x v="228"/>
  </r>
  <r>
    <s v="Malawi"/>
    <x v="2"/>
    <s v="linthipe"/>
    <s v="Malemia"/>
    <s v="Ministry of Agriculture"/>
    <s v="Janet Lemasi"/>
    <x v="0"/>
    <x v="25"/>
    <s v="14.25619"/>
    <s v="34.14202"/>
    <s v="1248"/>
    <s v="1.4"/>
    <x v="1"/>
    <s v="no"/>
    <x v="229"/>
  </r>
  <r>
    <s v="Malawi"/>
    <x v="2"/>
    <s v="Linthipe EPA"/>
    <s v="Gome"/>
    <s v="IITA"/>
    <s v="benedicto malikebu"/>
    <x v="1"/>
    <x v="8"/>
    <s v="617281"/>
    <s v="8432412"/>
    <s v="1204"/>
    <s v="0.8"/>
    <x v="1"/>
    <s v="no"/>
    <x v="230"/>
  </r>
  <r>
    <s v="Malawi"/>
    <x v="3"/>
    <s v="Linthipe EPA"/>
    <s v="Chipwidziri"/>
    <s v="Ministry of Agriculture"/>
    <s v="Gabriel Silvester"/>
    <x v="1"/>
    <x v="30"/>
    <s v="14.2562"/>
    <s v="34.14832"/>
    <s v="1235"/>
    <s v="0.8"/>
    <x v="1"/>
    <s v="no"/>
    <x v="231"/>
  </r>
  <r>
    <s v="Malawi"/>
    <x v="3"/>
    <s v="Mngwangwa EPA"/>
    <s v="Nkwezekwa"/>
    <s v="MAO"/>
    <s v="Mfumu mkwezekana"/>
    <x v="1"/>
    <x v="26"/>
    <s v="565680"/>
    <s v="8476025"/>
    <s v="1192"/>
    <s v="2"/>
    <x v="0"/>
    <s v="no"/>
    <x v="232"/>
  </r>
  <r>
    <s v="Malawi"/>
    <x v="3"/>
    <s v="Mngwangwa EPA"/>
    <s v="Kwampambiza"/>
    <s v="Ministry of Agriculture"/>
    <s v="Lainess mpambiza"/>
    <x v="0"/>
    <x v="3"/>
    <s v="566153"/>
    <s v="8477414"/>
    <s v="1209"/>
    <s v="1.2"/>
    <x v="1"/>
    <s v="no"/>
    <x v="233"/>
  </r>
  <r>
    <s v="Malawi"/>
    <x v="3"/>
    <s v="Mngwangwa EPA"/>
    <s v="Nkwezekana"/>
    <s v="Ministry of Agriculture"/>
    <s v="Joyce kalimba"/>
    <x v="0"/>
    <x v="57"/>
    <s v="565692"/>
    <s v="847599"/>
    <s v="1190"/>
    <s v="2.4"/>
    <x v="0"/>
    <s v="no"/>
    <x v="234"/>
  </r>
  <r>
    <s v="Malawi"/>
    <x v="3"/>
    <s v="Mngwangwa EPA"/>
    <s v="Nkwezekani"/>
    <s v="Ministry of Agriculture"/>
    <s v="Fredson Matumba"/>
    <x v="1"/>
    <x v="34"/>
    <s v="565663"/>
    <s v="8476050"/>
    <s v="1193"/>
    <s v="1.6"/>
    <x v="1"/>
    <s v="no"/>
    <x v="235"/>
  </r>
  <r>
    <s v="Malawi"/>
    <x v="3"/>
    <s v="Mngwangwa"/>
    <s v="Bwalo"/>
    <s v="IITA"/>
    <s v="Roseness Medson"/>
    <x v="0"/>
    <x v="25"/>
    <s v="566084"/>
    <s v="8477317"/>
    <s v="1204"/>
    <s v="1"/>
    <x v="1"/>
    <s v="no"/>
    <x v="236"/>
  </r>
  <r>
    <s v="Malawi"/>
    <x v="3"/>
    <s v="Mngwangwa EPA"/>
    <s v="Bwalo"/>
    <s v="IITA"/>
    <s v="Wilson Tchauya"/>
    <x v="1"/>
    <x v="20"/>
    <s v="566100"/>
    <s v="8477247"/>
    <s v="1196"/>
    <s v="0.8"/>
    <x v="1"/>
    <s v="no"/>
    <x v="237"/>
  </r>
  <r>
    <s v="Malawi"/>
    <x v="3"/>
    <s v="Mngwangwa EPA"/>
    <s v="Bwalo"/>
    <s v="IITA"/>
    <s v="Kondwani Lipenga"/>
    <x v="1"/>
    <x v="26"/>
    <s v="566123"/>
    <s v="8477463"/>
    <s v="1206"/>
    <s v="0.8"/>
    <x v="1"/>
    <s v="no"/>
    <x v="238"/>
  </r>
  <r>
    <s v="Malawi"/>
    <x v="3"/>
    <s v="linthipe"/>
    <s v="Mseka"/>
    <s v="Ministry of Agriculture"/>
    <s v="Yasinta Tarsizio"/>
    <x v="0"/>
    <x v="25"/>
    <s v="14.25507"/>
    <s v="34.15724"/>
    <s v="1231"/>
    <s v="0.6"/>
    <x v="1"/>
    <s v="no"/>
    <x v="239"/>
  </r>
  <r>
    <s v="Malawi"/>
    <x v="3"/>
    <s v="Linthipe EPA"/>
    <s v="Mseka"/>
    <s v="N2Africa"/>
    <s v="Maria Lekitala"/>
    <x v="0"/>
    <x v="6"/>
    <s v="14.25506"/>
    <m/>
    <m/>
    <s v="0"/>
    <x v="1"/>
    <s v="no"/>
    <x v="240"/>
  </r>
  <r>
    <s v="Malawi"/>
    <x v="3"/>
    <s v="Mngwangwa EPA"/>
    <s v="Bwalo"/>
    <s v="IITA"/>
    <s v="Falichi Langton"/>
    <x v="0"/>
    <x v="1"/>
    <s v="566071"/>
    <s v="8477280"/>
    <s v="1202"/>
    <s v="0.8"/>
    <x v="1"/>
    <s v="no"/>
    <x v="241"/>
  </r>
  <r>
    <s v="Malawi"/>
    <x v="3"/>
    <s v="Mngwangwa EPA"/>
    <s v="Tonde"/>
    <s v="IITA"/>
    <s v="Lobita Masinja"/>
    <x v="0"/>
    <x v="52"/>
    <s v="566198"/>
    <s v="8477180"/>
    <s v="1208"/>
    <s v="1.6"/>
    <x v="1"/>
    <s v="no"/>
    <x v="242"/>
  </r>
  <r>
    <s v="Malawi"/>
    <x v="4"/>
    <s v="T/A Makwangwala"/>
    <s v="Mawuyana"/>
    <s v="Concern Universal"/>
    <s v="Elizabeth kalondola"/>
    <x v="0"/>
    <x v="20"/>
    <s v="698752"/>
    <s v="8360488"/>
    <s v="719"/>
    <s v="2"/>
    <x v="0"/>
    <s v="no"/>
    <x v="243"/>
  </r>
  <r>
    <s v="Malawi"/>
    <x v="4"/>
    <s v="T/A Makwangwala"/>
    <s v="Kawenya"/>
    <s v="Concern Universal"/>
    <s v="Chipiliro george"/>
    <x v="1"/>
    <x v="34"/>
    <s v="709515"/>
    <s v="83569943"/>
    <s v="655"/>
    <s v="0.8"/>
    <x v="1"/>
    <s v="no"/>
    <x v="244"/>
  </r>
  <r>
    <s v="Malawi"/>
    <x v="3"/>
    <s v="Mngwangwa EPA"/>
    <s v="Chule 2"/>
    <s v="IITA"/>
    <s v="Fakson Chavunga"/>
    <x v="1"/>
    <x v="1"/>
    <s v="566239"/>
    <s v="8476962"/>
    <s v="1211"/>
    <s v="0.8"/>
    <x v="1"/>
    <s v="no"/>
    <x v="245"/>
  </r>
  <r>
    <s v="Malawi"/>
    <x v="3"/>
    <s v="Mngwangwa EPA"/>
    <s v="Tonde"/>
    <s v="IITA"/>
    <s v="Yeremita Mbewe"/>
    <x v="1"/>
    <x v="18"/>
    <s v="566168"/>
    <s v="8477135"/>
    <s v="1200"/>
    <s v="0.8"/>
    <x v="1"/>
    <s v="no"/>
    <x v="246"/>
  </r>
  <r>
    <s v="Malawi"/>
    <x v="3"/>
    <s v="Mngwangwa EPA"/>
    <s v="Bwalo 2"/>
    <s v="IITA"/>
    <s v="Henry Maluzi"/>
    <x v="1"/>
    <x v="18"/>
    <s v="566107"/>
    <s v="8477225"/>
    <s v="1204"/>
    <s v="0.8"/>
    <x v="1"/>
    <s v="no"/>
    <x v="247"/>
  </r>
  <r>
    <s v="Malawi"/>
    <x v="3"/>
    <s v="Mngwangwa EPA"/>
    <s v="Bwalo 2"/>
    <s v="IITA"/>
    <s v="Dorothy Muwanga"/>
    <x v="0"/>
    <x v="30"/>
    <s v="566166"/>
    <s v="8477400"/>
    <s v="1215"/>
    <s v="0.8"/>
    <x v="1"/>
    <s v="no"/>
    <x v="248"/>
  </r>
  <r>
    <s v="Malawi"/>
    <x v="3"/>
    <s v="Mngwangwa EPA"/>
    <s v="Bwalo 2"/>
    <s v="IITA"/>
    <s v="Emilida damiano"/>
    <x v="0"/>
    <x v="40"/>
    <s v="566166"/>
    <s v="8477128"/>
    <s v="1212"/>
    <s v="0.8"/>
    <x v="0"/>
    <s v="no"/>
    <x v="249"/>
  </r>
  <r>
    <s v="Malawi"/>
    <x v="3"/>
    <s v="Mngwangwa EPA"/>
    <s v="Chule 2"/>
    <s v="IITA"/>
    <s v="Harrison Chule"/>
    <x v="1"/>
    <x v="10"/>
    <s v="566210"/>
    <s v="8476928"/>
    <s v="1208"/>
    <s v="1"/>
    <x v="0"/>
    <s v="no"/>
    <x v="250"/>
  </r>
  <r>
    <s v="Malawi"/>
    <x v="3"/>
    <s v="Mngwangwa"/>
    <s v="Mtema 2"/>
    <s v="IITA, Ministry of education"/>
    <s v="Chrissy Dickson"/>
    <x v="0"/>
    <x v="33"/>
    <s v="568089"/>
    <s v="8478718"/>
    <s v="1223"/>
    <s v="1.2"/>
    <x v="1"/>
    <s v="no"/>
    <x v="251"/>
  </r>
  <r>
    <s v="Malawi"/>
    <x v="3"/>
    <s v="Mngwangwa EPA"/>
    <s v="Mtema 2"/>
    <s v="IITA, Ministry of agriculture"/>
    <s v="Frank Chapota"/>
    <x v="1"/>
    <x v="10"/>
    <s v="568114"/>
    <s v="8478856"/>
    <s v="1227"/>
    <s v="1.2"/>
    <x v="0"/>
    <s v="no"/>
    <x v="252"/>
  </r>
  <r>
    <s v="Malawi"/>
    <x v="3"/>
    <s v="Mngwangwa EPA"/>
    <s v="Mtema 2"/>
    <s v="IITA"/>
    <s v="Sofia Manuel"/>
    <x v="1"/>
    <x v="26"/>
    <s v="568035"/>
    <s v="8478921"/>
    <s v="1230"/>
    <s v="1.6"/>
    <x v="1"/>
    <s v="no"/>
    <x v="253"/>
  </r>
  <r>
    <s v="Malawi"/>
    <x v="3"/>
    <s v="Mngwangwa EPA"/>
    <s v="Tonde"/>
    <s v="CIAT"/>
    <s v="Mary Jossam"/>
    <x v="0"/>
    <x v="22"/>
    <s v="566109"/>
    <s v="8477354"/>
    <s v="1200"/>
    <s v="0.4"/>
    <x v="1"/>
    <s v="no"/>
    <x v="254"/>
  </r>
  <r>
    <s v="Malawi"/>
    <x v="3"/>
    <s v="Mngwangwa EPA"/>
    <s v="Bwalo"/>
    <s v="CIAT"/>
    <s v="Hapiness Medson"/>
    <x v="0"/>
    <x v="30"/>
    <s v="566076"/>
    <s v="8477316"/>
    <s v="1202"/>
    <s v="1.6"/>
    <x v="1"/>
    <s v="no"/>
    <x v="255"/>
  </r>
  <r>
    <s v="Malawi"/>
    <x v="3"/>
    <s v="Mngwangwa EPA"/>
    <s v="Bwalo"/>
    <s v="CIAT"/>
    <s v="Grace Bwalo"/>
    <x v="0"/>
    <x v="26"/>
    <s v="566111"/>
    <s v="8477213"/>
    <s v="1201"/>
    <s v="1.6"/>
    <x v="0"/>
    <s v="no"/>
    <x v="256"/>
  </r>
  <r>
    <s v="Malawi"/>
    <x v="3"/>
    <s v="Mngwangwa EPA"/>
    <s v="Bwalo"/>
    <s v="CIAT"/>
    <s v="Ketrina Folovesi"/>
    <x v="0"/>
    <x v="13"/>
    <s v="566141"/>
    <s v="8477097"/>
    <s v="1209"/>
    <s v="1.2"/>
    <x v="1"/>
    <s v="no"/>
    <x v="257"/>
  </r>
  <r>
    <s v="Malawi"/>
    <x v="3"/>
    <s v="Mngwangwa EPA"/>
    <s v="Mtsutso"/>
    <s v="N2Africa"/>
    <s v="Lezinati Kanjaye"/>
    <x v="0"/>
    <x v="1"/>
    <s v="566112"/>
    <s v="8477394"/>
    <s v="1192"/>
    <s v="1.6"/>
    <x v="1"/>
    <s v="no"/>
    <x v="258"/>
  </r>
  <r>
    <s v="Malawi"/>
    <x v="3"/>
    <s v="Mngwangwa EPA"/>
    <s v="mtema 2"/>
    <s v="Total Land Care, N2Africa"/>
    <s v="Gladys Maxwell"/>
    <x v="0"/>
    <x v="39"/>
    <s v="568121"/>
    <s v="8478682"/>
    <s v="1226"/>
    <s v="1"/>
    <x v="0"/>
    <s v="no"/>
    <x v="259"/>
  </r>
  <r>
    <s v="Malawi"/>
    <x v="3"/>
    <s v="Mngwangwa EPA"/>
    <s v="Mtema 2"/>
    <s v="None"/>
    <s v="Euster sinjani"/>
    <x v="0"/>
    <x v="24"/>
    <s v="568088"/>
    <s v="8478623"/>
    <s v="1225"/>
    <s v="0.4"/>
    <x v="1"/>
    <s v="no"/>
    <x v="260"/>
  </r>
  <r>
    <s v="Malawi"/>
    <x v="3"/>
    <s v="Mngwangwa EPA"/>
    <s v="Mtema 2"/>
    <s v="None"/>
    <s v="Ethel Lodwell"/>
    <x v="0"/>
    <x v="15"/>
    <s v="568952"/>
    <s v="8478901"/>
    <s v="1229"/>
    <s v="1.6"/>
    <x v="1"/>
    <s v="no"/>
    <x v="261"/>
  </r>
  <r>
    <s v="Malawi"/>
    <x v="2"/>
    <s v="Linthipe EPA"/>
    <s v="Msokola"/>
    <s v="N2Africa"/>
    <s v="James folovesi"/>
    <x v="1"/>
    <x v="30"/>
    <s v="614069"/>
    <s v="8427033"/>
    <s v="1195"/>
    <s v="0.6"/>
    <x v="0"/>
    <s v="no"/>
    <x v="262"/>
  </r>
  <r>
    <s v="Malawi"/>
    <x v="2"/>
    <s v="Linthipe EPA"/>
    <s v="Chinkhowe"/>
    <s v="N2Africa"/>
    <s v="Yosefe Saizi"/>
    <x v="1"/>
    <x v="55"/>
    <s v="613478"/>
    <s v="8428428"/>
    <s v="1200"/>
    <s v="2"/>
    <x v="0"/>
    <s v="no"/>
    <x v="263"/>
  </r>
  <r>
    <s v="Malawi"/>
    <x v="2"/>
    <s v="Linthipe EPA"/>
    <s v="Bongololo"/>
    <s v="N2Africa"/>
    <s v="Efrida Kokelani"/>
    <x v="2"/>
    <x v="30"/>
    <s v="609148"/>
    <s v="8426934"/>
    <s v="1197"/>
    <s v="1.2"/>
    <x v="1"/>
    <s v="no"/>
    <x v="264"/>
  </r>
  <r>
    <s v="Malawi"/>
    <x v="2"/>
    <s v="Linthipe EPA"/>
    <s v="Bongololo"/>
    <s v="N2Africa"/>
    <s v="Tiyankhulenji Jason"/>
    <x v="0"/>
    <x v="8"/>
    <s v="609144"/>
    <s v="8426805"/>
    <s v="1199"/>
    <s v="1.2"/>
    <x v="1"/>
    <s v="no"/>
    <x v="265"/>
  </r>
  <r>
    <s v="Malawi"/>
    <x v="2"/>
    <s v="Linthipe EPA"/>
    <s v="Chidzade"/>
    <s v="N2Africa"/>
    <s v="Veliati scariot"/>
    <x v="0"/>
    <x v="3"/>
    <s v="606200"/>
    <s v="8428577"/>
    <s v="1190"/>
    <s v="1.2"/>
    <x v="0"/>
    <s v="no"/>
    <x v="266"/>
  </r>
  <r>
    <s v="Malawi"/>
    <x v="4"/>
    <s v="T/A Makwangwala"/>
    <s v="Kamwa"/>
    <s v="Concern Universal"/>
    <s v="patson Kabango"/>
    <x v="1"/>
    <x v="37"/>
    <s v="699989"/>
    <s v="8347796"/>
    <s v="746"/>
    <s v="0.4"/>
    <x v="1"/>
    <s v="no"/>
    <x v="267"/>
  </r>
  <r>
    <s v="Malawi"/>
    <x v="4"/>
    <s v="T/A Makwangwala"/>
    <s v="Kauwa"/>
    <s v="Concern Universal"/>
    <s v="Jamali Steven"/>
    <x v="1"/>
    <x v="34"/>
    <s v="699996"/>
    <s v="8347804"/>
    <s v="748"/>
    <s v="0.8"/>
    <x v="1"/>
    <s v="no"/>
    <x v="268"/>
  </r>
  <r>
    <s v="Malawi"/>
    <x v="4"/>
    <s v="T/A Makwangwala"/>
    <s v="Sontchaya"/>
    <s v="Concern Universal"/>
    <s v="Nesia Jeremia"/>
    <x v="0"/>
    <x v="57"/>
    <s v="695748"/>
    <s v="8353610"/>
    <s v="824"/>
    <s v="0.8"/>
    <x v="1"/>
    <s v="no"/>
    <x v="269"/>
  </r>
  <r>
    <s v="Malawi"/>
    <x v="4"/>
    <s v="T/A Makwangwala"/>
    <s v="Hawirani"/>
    <s v="Concern Universal"/>
    <s v="Alice kakolo"/>
    <x v="0"/>
    <x v="52"/>
    <s v="688844"/>
    <s v="8360418"/>
    <s v="969"/>
    <s v="0.4"/>
    <x v="1"/>
    <s v="no"/>
    <x v="270"/>
  </r>
  <r>
    <s v="Malawi"/>
    <x v="4"/>
    <s v="T/A Makwangwala"/>
    <s v="Hawirani"/>
    <s v="Concern Universal"/>
    <s v="Rose Mbundu"/>
    <x v="0"/>
    <x v="1"/>
    <s v="689346"/>
    <s v="8361078"/>
    <s v="977"/>
    <s v="0.4"/>
    <x v="1"/>
    <s v="no"/>
    <x v="271"/>
  </r>
  <r>
    <s v="Malawi"/>
    <x v="4"/>
    <s v="T/A Makwangwala"/>
    <s v="Hawirani"/>
    <s v="Concern Universal"/>
    <s v="Lainess M'manga"/>
    <x v="0"/>
    <x v="43"/>
    <s v="689359"/>
    <s v="8361122"/>
    <s v="978"/>
    <s v="0.6"/>
    <x v="1"/>
    <s v="no"/>
    <x v="272"/>
  </r>
  <r>
    <s v="Malawi"/>
    <x v="4"/>
    <s v="T/A Makwangwala"/>
    <s v="Balaka 2"/>
    <s v="Concern Universal"/>
    <s v="Felesta Gong'a"/>
    <x v="0"/>
    <x v="32"/>
    <s v="701610"/>
    <s v="8351139"/>
    <s v="794"/>
    <s v="1"/>
    <x v="3"/>
    <s v="no"/>
    <x v="273"/>
  </r>
  <r>
    <s v="Malawi"/>
    <x v="4"/>
    <s v="T/A Makwangwala"/>
    <s v="Sontchaya"/>
    <s v="Concern Universal"/>
    <s v="Fanny Matemba"/>
    <x v="0"/>
    <x v="32"/>
    <s v="695563"/>
    <s v="8353707"/>
    <s v="827"/>
    <s v="1"/>
    <x v="1"/>
    <s v="no"/>
    <x v="274"/>
  </r>
  <r>
    <s v="Malawi"/>
    <x v="4"/>
    <s v="T/A Makwangwala"/>
    <s v="Sontcheya"/>
    <s v="Concern Universal"/>
    <s v="Lucy baton"/>
    <x v="0"/>
    <x v="14"/>
    <s v="695747"/>
    <s v="8353614"/>
    <s v="817"/>
    <s v="0.6"/>
    <x v="1"/>
    <s v="no"/>
    <x v="275"/>
  </r>
  <r>
    <s v="Malawi"/>
    <x v="4"/>
    <s v="T/A Makwangwala"/>
    <s v="Gwaza"/>
    <s v="Concern Universal"/>
    <s v="Fagness Kamowa"/>
    <x v="0"/>
    <x v="13"/>
    <s v="694910"/>
    <s v="8354127"/>
    <s v="840"/>
    <s v="1.2"/>
    <x v="1"/>
    <s v="no"/>
    <x v="276"/>
  </r>
  <r>
    <s v="Malawi"/>
    <x v="4"/>
    <s v="T/A Makwangwala"/>
    <s v="Chasasa"/>
    <s v="Concern Universal"/>
    <s v="Austin Kagwa"/>
    <x v="1"/>
    <x v="27"/>
    <s v="695460"/>
    <s v="8353425"/>
    <s v="841"/>
    <s v="0.6"/>
    <x v="0"/>
    <m/>
    <x v="277"/>
  </r>
  <r>
    <s v="Malawi"/>
    <x v="4"/>
    <s v="T/A Makwangwala"/>
    <s v="Sontchaya"/>
    <s v="Concern Universal"/>
    <s v="Vaida Zondani"/>
    <x v="0"/>
    <x v="18"/>
    <s v="695775"/>
    <s v="8353659"/>
    <s v="818"/>
    <s v="0.8"/>
    <x v="1"/>
    <s v="no"/>
    <x v="278"/>
  </r>
  <r>
    <s v="Malawi"/>
    <x v="4"/>
    <s v="T/A Makwangwala"/>
    <s v="Namboya"/>
    <s v="Concern Universal"/>
    <s v="Veronica Rodric"/>
    <x v="0"/>
    <x v="12"/>
    <s v="705410"/>
    <s v="8364898"/>
    <s v="705"/>
    <s v="1.2"/>
    <x v="0"/>
    <s v="no"/>
    <x v="279"/>
  </r>
  <r>
    <s v="Malawi"/>
    <x v="4"/>
    <s v="T/A Makwangwala"/>
    <s v="Loti"/>
    <s v="Concern Universal"/>
    <s v="Lucy Likanda"/>
    <x v="1"/>
    <x v="12"/>
    <s v="698545"/>
    <s v="8360563"/>
    <s v="725"/>
    <s v="1"/>
    <x v="1"/>
    <s v="no"/>
    <x v="280"/>
  </r>
  <r>
    <s v="Malawi"/>
    <x v="4"/>
    <s v="T/A Makwangwala"/>
    <s v="Pengapenga"/>
    <s v="Concern Universal"/>
    <s v="Jodala Mtima"/>
    <x v="1"/>
    <x v="18"/>
    <s v="696656"/>
    <s v="8365679"/>
    <s v="698"/>
    <s v="8"/>
    <x v="0"/>
    <s v="no"/>
    <x v="281"/>
  </r>
  <r>
    <s v="Malawi"/>
    <x v="4"/>
    <s v="T/A Makwangwala"/>
    <s v="Hawirani"/>
    <s v="Concern Universal"/>
    <s v="Christina Chawuluka"/>
    <x v="0"/>
    <x v="20"/>
    <s v="689110"/>
    <s v="8360983"/>
    <s v="953"/>
    <s v="1"/>
    <x v="0"/>
    <s v="no"/>
    <x v="282"/>
  </r>
  <r>
    <s v="Malawi"/>
    <x v="4"/>
    <s v="T/A Makwangwala"/>
    <s v="Chasasa"/>
    <s v="N2Africa"/>
    <s v="Faidess Kasalika"/>
    <x v="0"/>
    <x v="18"/>
    <s v="694562"/>
    <s v="8354562"/>
    <s v="856"/>
    <s v="0.8"/>
    <x v="1"/>
    <s v="no"/>
    <x v="283"/>
  </r>
  <r>
    <s v="Malawi"/>
    <x v="4"/>
    <s v="T/A Makwangwala"/>
    <s v="Chasasa"/>
    <s v="N2Africa"/>
    <s v="Nellie Machaka"/>
    <x v="0"/>
    <x v="24"/>
    <s v="695359"/>
    <s v="8353462"/>
    <s v="842"/>
    <s v="0.8"/>
    <x v="1"/>
    <s v="no"/>
    <x v="284"/>
  </r>
  <r>
    <s v="Malawi"/>
    <x v="4"/>
    <s v="T/A Makwangwala"/>
    <s v="Chasasa"/>
    <s v="N2Africa"/>
    <s v="Felia Chapotela"/>
    <x v="0"/>
    <x v="40"/>
    <s v="695338"/>
    <s v="8353130"/>
    <s v="852"/>
    <s v="0.4"/>
    <x v="1"/>
    <s v="no"/>
    <x v="285"/>
  </r>
  <r>
    <s v="Malawi"/>
    <x v="4"/>
    <s v="T/A Makwangwala"/>
    <s v="Sontchaya"/>
    <s v="Concern Universal"/>
    <s v="Brighton Chimbayo"/>
    <x v="1"/>
    <x v="58"/>
    <s v="695748"/>
    <s v="8353610"/>
    <s v="824"/>
    <s v="1.2"/>
    <x v="0"/>
    <s v="no"/>
    <x v="286"/>
  </r>
  <r>
    <s v="Malawi"/>
    <x v="4"/>
    <s v="T/A Makwangwala"/>
    <s v="Sontchaya"/>
    <m/>
    <s v="Ebele Veleson"/>
    <x v="1"/>
    <x v="39"/>
    <s v="625819"/>
    <s v="8353635"/>
    <s v="819"/>
    <s v="0.8"/>
    <x v="1"/>
    <s v="no"/>
    <x v="287"/>
  </r>
  <r>
    <s v="Malawi"/>
    <x v="4"/>
    <s v="T/A Makwangwala"/>
    <s v="Kaweya"/>
    <s v="Concern Universal"/>
    <s v="james Chingwenembe"/>
    <x v="1"/>
    <x v="22"/>
    <s v="709524"/>
    <s v="8356875"/>
    <s v="653"/>
    <s v="1.6"/>
    <x v="1"/>
    <s v="no"/>
    <x v="288"/>
  </r>
  <r>
    <s v="Malawi"/>
    <x v="4"/>
    <s v="T/A Makwangwala"/>
    <s v="Namboya"/>
    <s v="Concern Universal"/>
    <s v="Rose Ganet"/>
    <x v="0"/>
    <x v="7"/>
    <s v="704884"/>
    <s v="8364344"/>
    <s v="691"/>
    <s v="1.6"/>
    <x v="1"/>
    <s v="no"/>
    <x v="289"/>
  </r>
  <r>
    <s v="Malawi"/>
    <x v="4"/>
    <s v="T/A Makwangwala"/>
    <s v="Chasasa"/>
    <s v="None"/>
    <s v="Lameck Katchire"/>
    <x v="1"/>
    <x v="35"/>
    <s v="695516"/>
    <s v="8353199"/>
    <s v="848"/>
    <s v="0.8"/>
    <x v="1"/>
    <s v="no"/>
    <x v="290"/>
  </r>
  <r>
    <s v="Malawi"/>
    <x v="4"/>
    <s v="T/A Makwangwala"/>
    <s v="Kaching'omba"/>
    <s v="Concern Universal"/>
    <s v="Anna Mpotandevu"/>
    <x v="0"/>
    <x v="26"/>
    <s v="689567"/>
    <s v="8363623"/>
    <s v="1012"/>
    <s v="1.2"/>
    <x v="1"/>
    <s v="no"/>
    <x v="291"/>
  </r>
  <r>
    <s v="Malawi"/>
    <x v="4"/>
    <s v="T/A Makwangwala"/>
    <s v="Kauwa"/>
    <s v="Concern Universal"/>
    <s v="Ndalakwanji Saulos"/>
    <x v="0"/>
    <x v="1"/>
    <s v="700086"/>
    <s v="8347824"/>
    <s v="744"/>
    <s v="0.6"/>
    <x v="1"/>
    <s v="no"/>
    <x v="292"/>
  </r>
  <r>
    <s v="Malawi"/>
    <x v="4"/>
    <s v="T/A Makwangwala"/>
    <s v="Kauwa"/>
    <s v="Concern Universal"/>
    <s v="Linily Lazaro"/>
    <x v="0"/>
    <x v="26"/>
    <s v="700188"/>
    <s v="8347789"/>
    <s v="745"/>
    <s v="1.2"/>
    <x v="1"/>
    <s v="no"/>
    <x v="293"/>
  </r>
  <r>
    <s v="Malawi"/>
    <x v="4"/>
    <s v="T/A Makwangwala"/>
    <s v="Kauwa"/>
    <s v="Concern Universal"/>
    <s v="Geny n'guya"/>
    <x v="0"/>
    <x v="37"/>
    <s v="700081"/>
    <s v="8347835"/>
    <s v="744"/>
    <s v="0.4"/>
    <x v="1"/>
    <m/>
    <x v="294"/>
  </r>
  <r>
    <s v="Malawi"/>
    <x v="4"/>
    <s v="T/A Makwangwala"/>
    <s v="Bilila"/>
    <s v="N2Africa"/>
    <s v="Melia Jaza"/>
    <x v="0"/>
    <x v="17"/>
    <s v="697344"/>
    <s v="8365284"/>
    <s v="694"/>
    <s v="1.4"/>
    <x v="0"/>
    <s v="no"/>
    <x v="295"/>
  </r>
  <r>
    <s v="Malawi"/>
    <x v="4"/>
    <s v="T/A Makwangwala"/>
    <s v="Kaweya"/>
    <s v="Concern Universal"/>
    <s v="Iness White"/>
    <x v="0"/>
    <x v="22"/>
    <s v="709653"/>
    <s v="8356937"/>
    <s v="651"/>
    <s v="1.2"/>
    <x v="1"/>
    <s v="no"/>
    <x v="296"/>
  </r>
  <r>
    <s v="Malawi"/>
    <x v="4"/>
    <s v="T/Amakwangwala"/>
    <s v="Bilila"/>
    <s v="N2Africa"/>
    <s v="Harriet Mkwembe"/>
    <x v="0"/>
    <x v="52"/>
    <s v="698260"/>
    <s v="8360313"/>
    <s v="768"/>
    <s v="0.8"/>
    <x v="1"/>
    <s v="no"/>
    <x v="297"/>
  </r>
  <r>
    <s v="Malawi"/>
    <x v="4"/>
    <s v="T/A Makwangwala"/>
    <s v="Balaka 2"/>
    <s v="Concern Universal"/>
    <s v="Getrude Chiufya"/>
    <x v="0"/>
    <x v="1"/>
    <s v="701700"/>
    <s v="8351101"/>
    <s v="793"/>
    <s v="0.2"/>
    <x v="0"/>
    <s v="no"/>
    <x v="298"/>
  </r>
  <r>
    <s v="Malawi"/>
    <x v="4"/>
    <s v="T/A Makwangwala"/>
    <s v="Balaka 2"/>
    <s v="Concern Universal"/>
    <s v="Mailos Laison"/>
    <x v="1"/>
    <x v="26"/>
    <s v="701606"/>
    <s v="8351168"/>
    <s v="796"/>
    <s v="0.8"/>
    <x v="1"/>
    <s v="no"/>
    <x v="299"/>
  </r>
  <r>
    <s v="Malawi"/>
    <x v="4"/>
    <s v="T/A Makwangwala"/>
    <s v="Balaka 2"/>
    <s v="Concern Universal"/>
    <s v="John Kawele"/>
    <x v="1"/>
    <x v="58"/>
    <s v="701663"/>
    <s v="8351217"/>
    <s v="793"/>
    <s v="0.4"/>
    <x v="1"/>
    <s v="no"/>
    <x v="300"/>
  </r>
  <r>
    <s v="Malawi"/>
    <x v="4"/>
    <s v="T/A Makwangwala"/>
    <s v="Balaka 2"/>
    <s v="Concern Universal"/>
    <s v="Jesse Chigwechokha"/>
    <x v="0"/>
    <x v="20"/>
    <s v="701716"/>
    <s v="8351006"/>
    <s v="788"/>
    <s v="1"/>
    <x v="1"/>
    <s v="no"/>
    <x v="301"/>
  </r>
  <r>
    <s v="Malawi"/>
    <x v="4"/>
    <s v="T/A Makwangwala"/>
    <s v="Balaka 2"/>
    <s v="Concern Universal"/>
    <s v="Petro Sailess"/>
    <x v="1"/>
    <x v="25"/>
    <s v="705351"/>
    <s v="8366521"/>
    <s v="718"/>
    <s v="1.1"/>
    <x v="1"/>
    <s v="no"/>
    <x v="302"/>
  </r>
  <r>
    <m/>
    <x v="5"/>
    <m/>
    <m/>
    <m/>
    <m/>
    <x v="2"/>
    <x v="59"/>
    <m/>
    <m/>
    <m/>
    <m/>
    <x v="4"/>
    <m/>
    <x v="30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72">
  <r>
    <x v="0"/>
    <x v="0"/>
    <x v="0"/>
    <s v="32"/>
    <n v="0.2"/>
    <x v="0"/>
    <s v="SP_MA_299"/>
  </r>
  <r>
    <x v="0"/>
    <x v="1"/>
    <x v="0"/>
    <s v="36"/>
    <n v="0.4"/>
    <x v="1"/>
    <s v="SP_MA_089"/>
  </r>
  <r>
    <x v="0"/>
    <x v="1"/>
    <x v="0"/>
    <s v="47"/>
    <n v="0.4"/>
    <x v="1"/>
    <s v="SP_MA_103"/>
  </r>
  <r>
    <x v="0"/>
    <x v="2"/>
    <x v="0"/>
    <s v="35"/>
    <n v="0.4"/>
    <x v="1"/>
    <s v="SP_MA_159"/>
  </r>
  <r>
    <x v="0"/>
    <x v="2"/>
    <x v="0"/>
    <s v="21"/>
    <n v="0.4"/>
    <x v="1"/>
    <s v="SP_MA_161"/>
  </r>
  <r>
    <x v="0"/>
    <x v="2"/>
    <x v="0"/>
    <s v="41"/>
    <n v="0.4"/>
    <x v="1"/>
    <s v="SP_MA_186"/>
  </r>
  <r>
    <x v="0"/>
    <x v="2"/>
    <x v="0"/>
    <s v="29"/>
    <n v="0.4"/>
    <x v="1"/>
    <s v="SP_MA_195"/>
  </r>
  <r>
    <x v="0"/>
    <x v="2"/>
    <x v="0"/>
    <s v="36"/>
    <n v="0.4"/>
    <x v="1"/>
    <s v="SP_MA_198"/>
  </r>
  <r>
    <x v="0"/>
    <x v="2"/>
    <x v="0"/>
    <s v="22"/>
    <n v="0.4"/>
    <x v="1"/>
    <s v="SP_MA_203"/>
  </r>
  <r>
    <x v="0"/>
    <x v="2"/>
    <x v="0"/>
    <s v="38"/>
    <n v="0.4"/>
    <x v="1"/>
    <s v="SP_MA_224"/>
  </r>
  <r>
    <x v="0"/>
    <x v="2"/>
    <x v="0"/>
    <s v="59"/>
    <n v="0.4"/>
    <x v="1"/>
    <s v="SP_MA_225"/>
  </r>
  <r>
    <x v="0"/>
    <x v="2"/>
    <x v="1"/>
    <s v="55"/>
    <n v="0.4"/>
    <x v="1"/>
    <s v="SP_MA_227"/>
  </r>
  <r>
    <x v="0"/>
    <x v="2"/>
    <x v="1"/>
    <s v="50"/>
    <n v="0.4"/>
    <x v="1"/>
    <s v="SP_MA_229"/>
  </r>
  <r>
    <x v="0"/>
    <x v="3"/>
    <x v="0"/>
    <s v="25"/>
    <n v="0.4"/>
    <x v="1"/>
    <s v="SP_MA_255"/>
  </r>
  <r>
    <x v="0"/>
    <x v="3"/>
    <x v="0"/>
    <s v="40"/>
    <n v="0.4"/>
    <x v="1"/>
    <s v="SP_MA_261"/>
  </r>
  <r>
    <x v="0"/>
    <x v="0"/>
    <x v="1"/>
    <s v="29"/>
    <n v="0.4"/>
    <x v="1"/>
    <s v="SP_MA_268"/>
  </r>
  <r>
    <x v="0"/>
    <x v="0"/>
    <x v="0"/>
    <s v="41"/>
    <n v="0.4"/>
    <x v="1"/>
    <s v="SP_MA_271"/>
  </r>
  <r>
    <x v="0"/>
    <x v="0"/>
    <x v="0"/>
    <s v="32"/>
    <n v="0.4"/>
    <x v="1"/>
    <s v="SP_MA_272"/>
  </r>
  <r>
    <x v="0"/>
    <x v="0"/>
    <x v="0"/>
    <s v="34"/>
    <n v="0.4"/>
    <x v="1"/>
    <s v="SP_MA_286"/>
  </r>
  <r>
    <x v="0"/>
    <x v="0"/>
    <x v="0"/>
    <s v="29"/>
    <n v="0.4"/>
    <x v="1"/>
    <s v="SP_MA_295"/>
  </r>
  <r>
    <x v="0"/>
    <x v="0"/>
    <x v="1"/>
    <s v="65"/>
    <n v="0.4"/>
    <x v="1"/>
    <s v="SP_MA_301"/>
  </r>
  <r>
    <x v="0"/>
    <x v="2"/>
    <x v="0"/>
    <s v="41"/>
    <n v="0.56000000000000005"/>
    <x v="1"/>
    <s v="SP_MA_182"/>
  </r>
  <r>
    <x v="0"/>
    <x v="4"/>
    <x v="0"/>
    <s v="32"/>
    <n v="0.6"/>
    <x v="1"/>
    <s v="SP_MA_002"/>
  </r>
  <r>
    <x v="0"/>
    <x v="4"/>
    <x v="0"/>
    <s v="40"/>
    <n v="0.6"/>
    <x v="1"/>
    <s v="SP_MA_054"/>
  </r>
  <r>
    <x v="0"/>
    <x v="4"/>
    <x v="0"/>
    <s v="63"/>
    <n v="0.6"/>
    <x v="1"/>
    <s v="SP_MA_066"/>
  </r>
  <r>
    <x v="0"/>
    <x v="4"/>
    <x v="0"/>
    <s v="29"/>
    <n v="0.6"/>
    <x v="1"/>
    <s v="SP_MA_079"/>
  </r>
  <r>
    <x v="0"/>
    <x v="1"/>
    <x v="1"/>
    <s v="24"/>
    <n v="0.6"/>
    <x v="1"/>
    <s v="SP_MA_124"/>
  </r>
  <r>
    <x v="0"/>
    <x v="2"/>
    <x v="0"/>
    <s v="20"/>
    <n v="0.6"/>
    <x v="1"/>
    <s v="SP_MA_184"/>
  </r>
  <r>
    <x v="0"/>
    <x v="2"/>
    <x v="0"/>
    <s v="42"/>
    <n v="0.6"/>
    <x v="1"/>
    <s v="SP_MA_193"/>
  </r>
  <r>
    <x v="0"/>
    <x v="2"/>
    <x v="1"/>
    <s v="29"/>
    <n v="0.6"/>
    <x v="1"/>
    <s v="SP_MA_196"/>
  </r>
  <r>
    <x v="0"/>
    <x v="2"/>
    <x v="0"/>
    <s v="36"/>
    <n v="0.6"/>
    <x v="1"/>
    <s v="SP_MA_197"/>
  </r>
  <r>
    <x v="0"/>
    <x v="2"/>
    <x v="0"/>
    <s v="35"/>
    <n v="0.6"/>
    <x v="1"/>
    <s v="SP_MA_213"/>
  </r>
  <r>
    <x v="0"/>
    <x v="2"/>
    <x v="1"/>
    <s v="62"/>
    <n v="0.6"/>
    <x v="1"/>
    <s v="SP_MA_218"/>
  </r>
  <r>
    <x v="0"/>
    <x v="3"/>
    <x v="0"/>
    <s v="35"/>
    <n v="0.6"/>
    <x v="1"/>
    <s v="SP_MA_240"/>
  </r>
  <r>
    <x v="0"/>
    <x v="2"/>
    <x v="1"/>
    <s v="38"/>
    <n v="0.6"/>
    <x v="0"/>
    <s v="SP_MA_263"/>
  </r>
  <r>
    <x v="0"/>
    <x v="0"/>
    <x v="0"/>
    <s v="64"/>
    <n v="0.6"/>
    <x v="1"/>
    <s v="SP_MA_273"/>
  </r>
  <r>
    <x v="0"/>
    <x v="0"/>
    <x v="0"/>
    <s v="42"/>
    <n v="0.6"/>
    <x v="1"/>
    <s v="SP_MA_276"/>
  </r>
  <r>
    <x v="0"/>
    <x v="0"/>
    <x v="1"/>
    <s v="70"/>
    <n v="0.6"/>
    <x v="0"/>
    <s v="SP_MA_278"/>
  </r>
  <r>
    <x v="0"/>
    <x v="0"/>
    <x v="0"/>
    <s v="32"/>
    <n v="0.6"/>
    <x v="1"/>
    <s v="SP_MA_293"/>
  </r>
  <r>
    <x v="0"/>
    <x v="4"/>
    <x v="1"/>
    <s v="39"/>
    <n v="0.8"/>
    <x v="1"/>
    <s v="SP_MA_022"/>
  </r>
  <r>
    <x v="0"/>
    <x v="4"/>
    <x v="0"/>
    <s v="40"/>
    <n v="0.8"/>
    <x v="1"/>
    <s v="SP_MA_039"/>
  </r>
  <r>
    <x v="0"/>
    <x v="4"/>
    <x v="0"/>
    <s v="23"/>
    <n v="0.8"/>
    <x v="1"/>
    <s v="SP_MA_052"/>
  </r>
  <r>
    <x v="0"/>
    <x v="4"/>
    <x v="0"/>
    <s v="21"/>
    <n v="0.8"/>
    <x v="0"/>
    <s v="SP_MA_063"/>
  </r>
  <r>
    <x v="0"/>
    <x v="4"/>
    <x v="0"/>
    <s v="21"/>
    <n v="0.8"/>
    <x v="1"/>
    <s v="SP_MA_064"/>
  </r>
  <r>
    <x v="0"/>
    <x v="4"/>
    <x v="0"/>
    <s v="40"/>
    <n v="0.8"/>
    <x v="1"/>
    <s v="SP_MA_071"/>
  </r>
  <r>
    <x v="0"/>
    <x v="1"/>
    <x v="0"/>
    <s v="24"/>
    <n v="0.8"/>
    <x v="1"/>
    <s v="SP_MA_072"/>
  </r>
  <r>
    <x v="0"/>
    <x v="4"/>
    <x v="0"/>
    <s v="80"/>
    <n v="0.8"/>
    <x v="1"/>
    <s v="SP_MA_073"/>
  </r>
  <r>
    <x v="0"/>
    <x v="4"/>
    <x v="0"/>
    <s v="48"/>
    <n v="0.8"/>
    <x v="1"/>
    <s v="SP_MA_080"/>
  </r>
  <r>
    <x v="0"/>
    <x v="1"/>
    <x v="0"/>
    <s v="26"/>
    <n v="0.8"/>
    <x v="1"/>
    <s v="SP_MA_083"/>
  </r>
  <r>
    <x v="0"/>
    <x v="4"/>
    <x v="1"/>
    <s v="25"/>
    <n v="0.8"/>
    <x v="1"/>
    <s v="SP_MA_085"/>
  </r>
  <r>
    <x v="0"/>
    <x v="1"/>
    <x v="0"/>
    <s v="22"/>
    <n v="0.8"/>
    <x v="1"/>
    <s v="SP_MA_087"/>
  </r>
  <r>
    <x v="0"/>
    <x v="1"/>
    <x v="0"/>
    <s v="30"/>
    <n v="0.8"/>
    <x v="1"/>
    <s v="SP_MA_088"/>
  </r>
  <r>
    <x v="0"/>
    <x v="1"/>
    <x v="0"/>
    <s v="32"/>
    <n v="0.8"/>
    <x v="1"/>
    <s v="SP_MA_092"/>
  </r>
  <r>
    <x v="0"/>
    <x v="1"/>
    <x v="0"/>
    <s v="45"/>
    <n v="0.8"/>
    <x v="1"/>
    <s v="SP_MA_098"/>
  </r>
  <r>
    <x v="0"/>
    <x v="1"/>
    <x v="1"/>
    <s v="40"/>
    <n v="0.8"/>
    <x v="1"/>
    <s v="SP_MA_105"/>
  </r>
  <r>
    <x v="0"/>
    <x v="1"/>
    <x v="0"/>
    <s v="37"/>
    <n v="0.8"/>
    <x v="1"/>
    <s v="SP_MA_109"/>
  </r>
  <r>
    <x v="0"/>
    <x v="1"/>
    <x v="0"/>
    <s v="23"/>
    <n v="0.8"/>
    <x v="1"/>
    <s v="SP_MA_117"/>
  </r>
  <r>
    <x v="0"/>
    <x v="1"/>
    <x v="1"/>
    <s v="26"/>
    <n v="0.8"/>
    <x v="1"/>
    <s v="SP_MA_118"/>
  </r>
  <r>
    <x v="0"/>
    <x v="1"/>
    <x v="0"/>
    <s v="55"/>
    <n v="0.8"/>
    <x v="1"/>
    <s v="SP_MA_120"/>
  </r>
  <r>
    <x v="0"/>
    <x v="1"/>
    <x v="0"/>
    <s v="49"/>
    <n v="0.8"/>
    <x v="1"/>
    <s v="SP_MA_126"/>
  </r>
  <r>
    <x v="0"/>
    <x v="1"/>
    <x v="0"/>
    <s v="22"/>
    <n v="0.8"/>
    <x v="1"/>
    <s v="SP_MA_127"/>
  </r>
  <r>
    <x v="1"/>
    <x v="1"/>
    <x v="0"/>
    <s v="24"/>
    <n v="0.8"/>
    <x v="1"/>
    <s v="SP_MA_129"/>
  </r>
  <r>
    <x v="0"/>
    <x v="1"/>
    <x v="0"/>
    <s v="39"/>
    <n v="0.8"/>
    <x v="1"/>
    <s v="SP_MA_132"/>
  </r>
  <r>
    <x v="0"/>
    <x v="1"/>
    <x v="1"/>
    <s v="28"/>
    <n v="0.8"/>
    <x v="0"/>
    <s v="SP_MA_135"/>
  </r>
  <r>
    <x v="0"/>
    <x v="1"/>
    <x v="1"/>
    <s v="25"/>
    <n v="0.8"/>
    <x v="1"/>
    <s v="SP_MA_138"/>
  </r>
  <r>
    <x v="0"/>
    <x v="1"/>
    <x v="0"/>
    <s v="18"/>
    <n v="0.8"/>
    <x v="1"/>
    <s v="SP_MA_145"/>
  </r>
  <r>
    <x v="0"/>
    <x v="1"/>
    <x v="0"/>
    <s v="19"/>
    <n v="0.8"/>
    <x v="0"/>
    <s v="SP_MA_148"/>
  </r>
  <r>
    <x v="0"/>
    <x v="1"/>
    <x v="1"/>
    <s v="27"/>
    <n v="0.8"/>
    <x v="1"/>
    <s v="SP_MA_152"/>
  </r>
  <r>
    <x v="0"/>
    <x v="2"/>
    <x v="1"/>
    <s v="53"/>
    <n v="0.8"/>
    <x v="0"/>
    <s v="SP_MA_160"/>
  </r>
  <r>
    <x v="0"/>
    <x v="2"/>
    <x v="1"/>
    <s v="62"/>
    <n v="0.8"/>
    <x v="1"/>
    <s v="SP_MA_162"/>
  </r>
  <r>
    <x v="0"/>
    <x v="2"/>
    <x v="0"/>
    <s v="57"/>
    <n v="0.8"/>
    <x v="1"/>
    <s v="SP_MA_163"/>
  </r>
  <r>
    <x v="0"/>
    <x v="2"/>
    <x v="1"/>
    <s v="62"/>
    <n v="0.8"/>
    <x v="1"/>
    <s v="SP_MA_164"/>
  </r>
  <r>
    <x v="0"/>
    <x v="2"/>
    <x v="1"/>
    <s v="45"/>
    <n v="0.8"/>
    <x v="1"/>
    <s v="SP_MA_169"/>
  </r>
  <r>
    <x v="0"/>
    <x v="2"/>
    <x v="0"/>
    <s v="44"/>
    <n v="0.8"/>
    <x v="0"/>
    <s v="SP_MA_181"/>
  </r>
  <r>
    <x v="0"/>
    <x v="2"/>
    <x v="0"/>
    <s v="49"/>
    <n v="0.8"/>
    <x v="1"/>
    <s v="SP_MA_183"/>
  </r>
  <r>
    <x v="0"/>
    <x v="2"/>
    <x v="1"/>
    <s v="25"/>
    <n v="0.8"/>
    <x v="1"/>
    <s v="SP_MA_189"/>
  </r>
  <r>
    <x v="0"/>
    <x v="2"/>
    <x v="0"/>
    <s v="40"/>
    <n v="0.8"/>
    <x v="2"/>
    <s v="SP_MA_192"/>
  </r>
  <r>
    <x v="0"/>
    <x v="2"/>
    <x v="0"/>
    <s v="40"/>
    <n v="0.8"/>
    <x v="1"/>
    <s v="SP_MA_202"/>
  </r>
  <r>
    <x v="0"/>
    <x v="2"/>
    <x v="2"/>
    <s v="42"/>
    <n v="0.8"/>
    <x v="1"/>
    <s v="SP_MA_206"/>
  </r>
  <r>
    <x v="0"/>
    <x v="2"/>
    <x v="0"/>
    <s v="26"/>
    <n v="0.8"/>
    <x v="1"/>
    <s v="SP_MA_208"/>
  </r>
  <r>
    <x v="0"/>
    <x v="2"/>
    <x v="0"/>
    <s v="42"/>
    <n v="0.8"/>
    <x v="1"/>
    <s v="SP_MA_214"/>
  </r>
  <r>
    <x v="0"/>
    <x v="2"/>
    <x v="0"/>
    <s v="61"/>
    <n v="0.8"/>
    <x v="1"/>
    <s v="SP_MA_220"/>
  </r>
  <r>
    <x v="0"/>
    <x v="2"/>
    <x v="0"/>
    <s v="26"/>
    <n v="0.8"/>
    <x v="1"/>
    <s v="SP_MA_223"/>
  </r>
  <r>
    <x v="0"/>
    <x v="2"/>
    <x v="1"/>
    <s v="30"/>
    <n v="0.8"/>
    <x v="1"/>
    <s v="SP_MA_231"/>
  </r>
  <r>
    <x v="0"/>
    <x v="3"/>
    <x v="1"/>
    <s v="38"/>
    <n v="0.8"/>
    <x v="1"/>
    <s v="SP_MA_232"/>
  </r>
  <r>
    <x v="0"/>
    <x v="3"/>
    <x v="1"/>
    <s v="52"/>
    <n v="0.8"/>
    <x v="1"/>
    <s v="SP_MA_238"/>
  </r>
  <r>
    <x v="0"/>
    <x v="3"/>
    <x v="1"/>
    <s v="48"/>
    <n v="0.8"/>
    <x v="1"/>
    <s v="SP_MA_239"/>
  </r>
  <r>
    <x v="0"/>
    <x v="3"/>
    <x v="0"/>
    <s v="32"/>
    <n v="0.8"/>
    <x v="1"/>
    <s v="SP_MA_242"/>
  </r>
  <r>
    <x v="0"/>
    <x v="0"/>
    <x v="1"/>
    <s v="31"/>
    <n v="0.8"/>
    <x v="1"/>
    <s v="SP_MA_245"/>
  </r>
  <r>
    <x v="0"/>
    <x v="3"/>
    <x v="1"/>
    <s v="32"/>
    <n v="0.8"/>
    <x v="1"/>
    <s v="SP_MA_246"/>
  </r>
  <r>
    <x v="0"/>
    <x v="3"/>
    <x v="1"/>
    <s v="51"/>
    <n v="0.8"/>
    <x v="1"/>
    <s v="SP_MA_247"/>
  </r>
  <r>
    <x v="0"/>
    <x v="3"/>
    <x v="1"/>
    <s v="51"/>
    <n v="0.8"/>
    <x v="1"/>
    <s v="SP_MA_248"/>
  </r>
  <r>
    <x v="0"/>
    <x v="3"/>
    <x v="0"/>
    <s v="38"/>
    <n v="0.8"/>
    <x v="1"/>
    <s v="SP_MA_249"/>
  </r>
  <r>
    <x v="0"/>
    <x v="3"/>
    <x v="0"/>
    <s v="34"/>
    <n v="0.8"/>
    <x v="0"/>
    <s v="SP_MA_250"/>
  </r>
  <r>
    <x v="0"/>
    <x v="0"/>
    <x v="1"/>
    <s v="31"/>
    <n v="0.8"/>
    <x v="1"/>
    <s v="SP_MA_269"/>
  </r>
  <r>
    <x v="0"/>
    <x v="0"/>
    <x v="0"/>
    <s v="46"/>
    <n v="0.8"/>
    <x v="1"/>
    <s v="SP_MA_270"/>
  </r>
  <r>
    <x v="0"/>
    <x v="0"/>
    <x v="0"/>
    <s v="51"/>
    <n v="0.8"/>
    <x v="1"/>
    <s v="SP_MA_279"/>
  </r>
  <r>
    <x v="0"/>
    <x v="0"/>
    <x v="0"/>
    <s v="51"/>
    <n v="0.8"/>
    <x v="1"/>
    <s v="SP_MA_284"/>
  </r>
  <r>
    <x v="0"/>
    <x v="0"/>
    <x v="0"/>
    <s v="40"/>
    <n v="0.8"/>
    <x v="1"/>
    <s v="SP_MA_285"/>
  </r>
  <r>
    <x v="0"/>
    <x v="0"/>
    <x v="1"/>
    <s v="36"/>
    <n v="0.8"/>
    <x v="1"/>
    <s v="SP_MA_288"/>
  </r>
  <r>
    <x v="0"/>
    <x v="0"/>
    <x v="1"/>
    <s v="63"/>
    <n v="0.8"/>
    <x v="1"/>
    <s v="SP_MA_291"/>
  </r>
  <r>
    <x v="0"/>
    <x v="0"/>
    <x v="0"/>
    <s v="41"/>
    <n v="0.8"/>
    <x v="1"/>
    <s v="SP_MA_298"/>
  </r>
  <r>
    <x v="0"/>
    <x v="0"/>
    <x v="1"/>
    <s v="48"/>
    <n v="0.8"/>
    <x v="1"/>
    <s v="SP_MA_300"/>
  </r>
  <r>
    <x v="0"/>
    <x v="4"/>
    <x v="0"/>
    <s v="32"/>
    <n v="1"/>
    <x v="1"/>
    <s v="SP_MA_035"/>
  </r>
  <r>
    <x v="0"/>
    <x v="4"/>
    <x v="0"/>
    <s v="68"/>
    <n v="1"/>
    <x v="1"/>
    <s v="SP_MA_051"/>
  </r>
  <r>
    <x v="0"/>
    <x v="1"/>
    <x v="1"/>
    <s v="34"/>
    <n v="1"/>
    <x v="1"/>
    <s v="SP_MA_093"/>
  </r>
  <r>
    <x v="0"/>
    <x v="1"/>
    <x v="1"/>
    <s v="48"/>
    <n v="1"/>
    <x v="1"/>
    <s v="SP_MA_151"/>
  </r>
  <r>
    <x v="0"/>
    <x v="2"/>
    <x v="0"/>
    <s v="22"/>
    <n v="1"/>
    <x v="1"/>
    <s v="SP_MA_158"/>
  </r>
  <r>
    <x v="0"/>
    <x v="2"/>
    <x v="1"/>
    <s v="56"/>
    <n v="1"/>
    <x v="1"/>
    <s v="SP_MA_173"/>
  </r>
  <r>
    <x v="0"/>
    <x v="2"/>
    <x v="0"/>
    <s v="54"/>
    <n v="1"/>
    <x v="1"/>
    <s v="SP_MA_185"/>
  </r>
  <r>
    <x v="0"/>
    <x v="2"/>
    <x v="1"/>
    <s v="66"/>
    <n v="1"/>
    <x v="1"/>
    <s v="SP_MA_188"/>
  </r>
  <r>
    <x v="0"/>
    <x v="2"/>
    <x v="1"/>
    <s v="23"/>
    <n v="1"/>
    <x v="1"/>
    <s v="SP_MA_191"/>
  </r>
  <r>
    <x v="0"/>
    <x v="2"/>
    <x v="0"/>
    <s v="35"/>
    <n v="1"/>
    <x v="1"/>
    <s v="SP_MA_215"/>
  </r>
  <r>
    <x v="0"/>
    <x v="2"/>
    <x v="1"/>
    <s v="39"/>
    <n v="1"/>
    <x v="0"/>
    <s v="SP_MA_217"/>
  </r>
  <r>
    <x v="0"/>
    <x v="3"/>
    <x v="0"/>
    <s v="35"/>
    <n v="1"/>
    <x v="1"/>
    <s v="SP_MA_237"/>
  </r>
  <r>
    <x v="0"/>
    <x v="3"/>
    <x v="1"/>
    <s v="39"/>
    <n v="1"/>
    <x v="0"/>
    <s v="SP_MA_251"/>
  </r>
  <r>
    <x v="0"/>
    <x v="3"/>
    <x v="0"/>
    <s v="36"/>
    <n v="1"/>
    <x v="0"/>
    <s v="SP_MA_260"/>
  </r>
  <r>
    <x v="0"/>
    <x v="0"/>
    <x v="0"/>
    <s v="44"/>
    <n v="1"/>
    <x v="3"/>
    <s v="SP_MA_274"/>
  </r>
  <r>
    <x v="0"/>
    <x v="0"/>
    <x v="0"/>
    <s v="44"/>
    <n v="1"/>
    <x v="1"/>
    <s v="SP_MA_275"/>
  </r>
  <r>
    <x v="0"/>
    <x v="0"/>
    <x v="1"/>
    <s v="49"/>
    <n v="1"/>
    <x v="1"/>
    <s v="SP_MA_281"/>
  </r>
  <r>
    <x v="0"/>
    <x v="0"/>
    <x v="0"/>
    <s v="52"/>
    <n v="1"/>
    <x v="0"/>
    <s v="SP_MA_283"/>
  </r>
  <r>
    <x v="0"/>
    <x v="0"/>
    <x v="0"/>
    <s v="52"/>
    <n v="1"/>
    <x v="1"/>
    <s v="SP_MA_302"/>
  </r>
  <r>
    <x v="0"/>
    <x v="0"/>
    <x v="1"/>
    <s v="35"/>
    <n v="1.1000000000000001"/>
    <x v="1"/>
    <s v="SP_MA_303"/>
  </r>
  <r>
    <x v="0"/>
    <x v="4"/>
    <x v="1"/>
    <s v="23"/>
    <n v="1.2"/>
    <x v="0"/>
    <s v="SP_MA_004"/>
  </r>
  <r>
    <x v="0"/>
    <x v="4"/>
    <x v="0"/>
    <s v="37"/>
    <n v="1.2"/>
    <x v="1"/>
    <s v="SP_MA_007"/>
  </r>
  <r>
    <x v="0"/>
    <x v="4"/>
    <x v="1"/>
    <s v="26"/>
    <n v="1.2"/>
    <x v="1"/>
    <s v="SP_MA_008"/>
  </r>
  <r>
    <x v="0"/>
    <x v="4"/>
    <x v="0"/>
    <s v="30"/>
    <n v="1.2"/>
    <x v="1"/>
    <s v="SP_MA_015"/>
  </r>
  <r>
    <x v="0"/>
    <x v="4"/>
    <x v="0"/>
    <s v="50"/>
    <n v="1.2"/>
    <x v="1"/>
    <s v="SP_MA_020"/>
  </r>
  <r>
    <x v="0"/>
    <x v="4"/>
    <x v="1"/>
    <s v="51"/>
    <n v="1.2"/>
    <x v="0"/>
    <s v="SP_MA_021"/>
  </r>
  <r>
    <x v="0"/>
    <x v="4"/>
    <x v="1"/>
    <s v="30"/>
    <n v="1.2"/>
    <x v="1"/>
    <s v="SP_MA_029"/>
  </r>
  <r>
    <x v="0"/>
    <x v="4"/>
    <x v="0"/>
    <s v="50"/>
    <n v="1.2"/>
    <x v="1"/>
    <s v="SP_MA_038"/>
  </r>
  <r>
    <x v="0"/>
    <x v="4"/>
    <x v="1"/>
    <s v="35"/>
    <n v="1.2"/>
    <x v="1"/>
    <s v="SP_MA_041"/>
  </r>
  <r>
    <x v="0"/>
    <x v="4"/>
    <x v="0"/>
    <s v="32"/>
    <n v="1.2"/>
    <x v="1"/>
    <s v="SP_MA_042"/>
  </r>
  <r>
    <x v="0"/>
    <x v="4"/>
    <x v="1"/>
    <s v="22"/>
    <n v="1.2"/>
    <x v="1"/>
    <s v="SP_MA_043"/>
  </r>
  <r>
    <x v="0"/>
    <x v="4"/>
    <x v="0"/>
    <s v="37"/>
    <n v="1.2"/>
    <x v="1"/>
    <s v="SP_MA_050"/>
  </r>
  <r>
    <x v="0"/>
    <x v="4"/>
    <x v="0"/>
    <s v="32"/>
    <n v="1.2"/>
    <x v="1"/>
    <s v="SP_MA_061"/>
  </r>
  <r>
    <x v="0"/>
    <x v="4"/>
    <x v="0"/>
    <s v="55"/>
    <n v="1.2"/>
    <x v="1"/>
    <s v="SP_MA_069"/>
  </r>
  <r>
    <x v="0"/>
    <x v="4"/>
    <x v="0"/>
    <s v="32"/>
    <n v="1.2"/>
    <x v="1"/>
    <s v="SP_MA_074"/>
  </r>
  <r>
    <x v="0"/>
    <x v="4"/>
    <x v="0"/>
    <s v="32"/>
    <n v="1.2"/>
    <x v="1"/>
    <s v="SP_MA_075"/>
  </r>
  <r>
    <x v="0"/>
    <x v="1"/>
    <x v="0"/>
    <s v="49"/>
    <n v="1.2"/>
    <x v="1"/>
    <s v="SP_MA_091"/>
  </r>
  <r>
    <x v="0"/>
    <x v="1"/>
    <x v="0"/>
    <s v="59"/>
    <n v="1.2"/>
    <x v="1"/>
    <s v="SP_MA_095"/>
  </r>
  <r>
    <x v="0"/>
    <x v="1"/>
    <x v="1"/>
    <s v="64"/>
    <n v="1.2"/>
    <x v="1"/>
    <s v="SP_MA_113"/>
  </r>
  <r>
    <x v="0"/>
    <x v="1"/>
    <x v="0"/>
    <s v="31"/>
    <n v="1.2"/>
    <x v="1"/>
    <s v="SP_MA_119"/>
  </r>
  <r>
    <x v="0"/>
    <x v="1"/>
    <x v="0"/>
    <s v="31"/>
    <n v="1.2"/>
    <x v="1"/>
    <s v="SP_MA_122"/>
  </r>
  <r>
    <x v="0"/>
    <x v="1"/>
    <x v="0"/>
    <s v="51"/>
    <n v="1.2"/>
    <x v="1"/>
    <s v="SP_MA_123"/>
  </r>
  <r>
    <x v="0"/>
    <x v="1"/>
    <x v="0"/>
    <s v="32"/>
    <n v="1.2"/>
    <x v="1"/>
    <s v="SP_MA_140"/>
  </r>
  <r>
    <x v="0"/>
    <x v="1"/>
    <x v="0"/>
    <s v="27"/>
    <n v="1.2"/>
    <x v="1"/>
    <s v="SP_MA_150"/>
  </r>
  <r>
    <x v="0"/>
    <x v="1"/>
    <x v="1"/>
    <s v="25"/>
    <n v="1.2"/>
    <x v="1"/>
    <s v="SP_MA_153"/>
  </r>
  <r>
    <x v="0"/>
    <x v="2"/>
    <x v="0"/>
    <s v="30"/>
    <n v="1.2"/>
    <x v="1"/>
    <s v="SP_MA_155"/>
  </r>
  <r>
    <x v="0"/>
    <x v="2"/>
    <x v="0"/>
    <s v="0"/>
    <n v="1.2"/>
    <x v="1"/>
    <s v="SP_MA_168"/>
  </r>
  <r>
    <x v="0"/>
    <x v="2"/>
    <x v="0"/>
    <s v="42"/>
    <n v="1.2"/>
    <x v="1"/>
    <s v="SP_MA_170"/>
  </r>
  <r>
    <x v="0"/>
    <x v="2"/>
    <x v="1"/>
    <s v="42"/>
    <n v="1.2"/>
    <x v="1"/>
    <s v="SP_MA_174"/>
  </r>
  <r>
    <x v="0"/>
    <x v="2"/>
    <x v="1"/>
    <s v="31"/>
    <n v="1.2"/>
    <x v="1"/>
    <s v="SP_MA_176"/>
  </r>
  <r>
    <x v="0"/>
    <x v="2"/>
    <x v="0"/>
    <s v="69"/>
    <n v="1.2"/>
    <x v="1"/>
    <s v="SP_MA_179"/>
  </r>
  <r>
    <x v="0"/>
    <x v="2"/>
    <x v="0"/>
    <s v="29"/>
    <n v="1.2"/>
    <x v="0"/>
    <s v="SP_MA_190"/>
  </r>
  <r>
    <x v="0"/>
    <x v="2"/>
    <x v="0"/>
    <s v="61"/>
    <n v="1.2"/>
    <x v="0"/>
    <s v="SP_MA_199"/>
  </r>
  <r>
    <x v="0"/>
    <x v="2"/>
    <x v="1"/>
    <s v="25"/>
    <n v="1.2"/>
    <x v="1"/>
    <s v="SP_MA_200"/>
  </r>
  <r>
    <x v="0"/>
    <x v="2"/>
    <x v="1"/>
    <s v="55"/>
    <n v="1.2"/>
    <x v="1"/>
    <s v="SP_MA_201"/>
  </r>
  <r>
    <x v="0"/>
    <x v="2"/>
    <x v="1"/>
    <s v="43"/>
    <n v="1.2"/>
    <x v="1"/>
    <s v="SP_MA_204"/>
  </r>
  <r>
    <x v="0"/>
    <x v="2"/>
    <x v="1"/>
    <s v="55"/>
    <n v="1.2"/>
    <x v="1"/>
    <s v="SP_MA_211"/>
  </r>
  <r>
    <x v="0"/>
    <x v="3"/>
    <x v="0"/>
    <s v="23"/>
    <n v="1.2"/>
    <x v="1"/>
    <s v="SP_MA_234"/>
  </r>
  <r>
    <x v="0"/>
    <x v="3"/>
    <x v="0"/>
    <s v="24"/>
    <n v="1.2"/>
    <x v="1"/>
    <s v="SP_MA_252"/>
  </r>
  <r>
    <x v="0"/>
    <x v="3"/>
    <x v="1"/>
    <s v="39"/>
    <n v="1.2"/>
    <x v="0"/>
    <s v="SP_MA_253"/>
  </r>
  <r>
    <x v="0"/>
    <x v="3"/>
    <x v="0"/>
    <s v="60"/>
    <n v="1.2"/>
    <x v="1"/>
    <s v="SP_MA_258"/>
  </r>
  <r>
    <x v="0"/>
    <x v="2"/>
    <x v="2"/>
    <s v="38"/>
    <n v="1.2"/>
    <x v="1"/>
    <s v="SP_MA_265"/>
  </r>
  <r>
    <x v="0"/>
    <x v="2"/>
    <x v="0"/>
    <s v="30"/>
    <n v="1.2"/>
    <x v="1"/>
    <s v="SP_MA_266"/>
  </r>
  <r>
    <x v="0"/>
    <x v="2"/>
    <x v="0"/>
    <s v="23"/>
    <n v="1.2"/>
    <x v="0"/>
    <s v="SP_MA_267"/>
  </r>
  <r>
    <x v="0"/>
    <x v="0"/>
    <x v="0"/>
    <s v="60"/>
    <n v="1.2"/>
    <x v="1"/>
    <s v="SP_MA_277"/>
  </r>
  <r>
    <x v="0"/>
    <x v="0"/>
    <x v="0"/>
    <s v="49"/>
    <n v="1.2"/>
    <x v="0"/>
    <s v="SP_MA_280"/>
  </r>
  <r>
    <x v="0"/>
    <x v="0"/>
    <x v="1"/>
    <s v="65"/>
    <n v="1.2"/>
    <x v="0"/>
    <s v="SP_MA_287"/>
  </r>
  <r>
    <x v="0"/>
    <x v="0"/>
    <x v="0"/>
    <s v="48"/>
    <n v="1.2"/>
    <x v="1"/>
    <s v="SP_MA_292"/>
  </r>
  <r>
    <x v="0"/>
    <x v="0"/>
    <x v="0"/>
    <s v="48"/>
    <n v="1.2"/>
    <x v="1"/>
    <s v="SP_MA_294"/>
  </r>
  <r>
    <x v="0"/>
    <x v="0"/>
    <x v="0"/>
    <s v="25"/>
    <n v="1.2"/>
    <x v="1"/>
    <s v="SP_MA_297"/>
  </r>
  <r>
    <x v="0"/>
    <x v="4"/>
    <x v="1"/>
    <s v="25"/>
    <n v="1.4"/>
    <x v="1"/>
    <s v="SP_MA_033"/>
  </r>
  <r>
    <x v="0"/>
    <x v="4"/>
    <x v="0"/>
    <s v="38"/>
    <n v="1.4"/>
    <x v="1"/>
    <s v="SP_MA_056"/>
  </r>
  <r>
    <x v="0"/>
    <x v="4"/>
    <x v="0"/>
    <s v="31"/>
    <n v="1.4"/>
    <x v="0"/>
    <s v="SP_MA_065"/>
  </r>
  <r>
    <x v="0"/>
    <x v="1"/>
    <x v="1"/>
    <s v="26"/>
    <n v="1.4"/>
    <x v="1"/>
    <s v="SP_MA_101"/>
  </r>
  <r>
    <x v="0"/>
    <x v="2"/>
    <x v="0"/>
    <s v="62"/>
    <n v="1.4"/>
    <x v="1"/>
    <s v="SP_MA_157"/>
  </r>
  <r>
    <x v="0"/>
    <x v="2"/>
    <x v="1"/>
    <s v="45"/>
    <n v="1.4"/>
    <x v="1"/>
    <s v="SP_MA_166"/>
  </r>
  <r>
    <x v="0"/>
    <x v="2"/>
    <x v="1"/>
    <s v="21"/>
    <n v="1.4"/>
    <x v="1"/>
    <s v="SP_MA_171"/>
  </r>
  <r>
    <x v="0"/>
    <x v="2"/>
    <x v="1"/>
    <s v="76"/>
    <n v="1.4"/>
    <x v="0"/>
    <s v="SP_MA_180"/>
  </r>
  <r>
    <x v="0"/>
    <x v="2"/>
    <x v="0"/>
    <s v="35"/>
    <n v="1.4"/>
    <x v="1"/>
    <s v="SP_MA_230"/>
  </r>
  <r>
    <x v="0"/>
    <x v="0"/>
    <x v="0"/>
    <s v="50"/>
    <n v="1.4"/>
    <x v="0"/>
    <s v="SP_MA_296"/>
  </r>
  <r>
    <x v="0"/>
    <x v="4"/>
    <x v="0"/>
    <s v="42"/>
    <n v="1.6"/>
    <x v="1"/>
    <s v="SP_MA_027"/>
  </r>
  <r>
    <x v="0"/>
    <x v="4"/>
    <x v="1"/>
    <s v="22"/>
    <n v="1.6"/>
    <x v="1"/>
    <s v="SP_MA_048"/>
  </r>
  <r>
    <x v="0"/>
    <x v="4"/>
    <x v="1"/>
    <s v="70"/>
    <n v="1.6"/>
    <x v="1"/>
    <s v="SP_MA_049"/>
  </r>
  <r>
    <x v="0"/>
    <x v="4"/>
    <x v="1"/>
    <s v="50"/>
    <n v="1.6"/>
    <x v="1"/>
    <s v="SP_MA_081"/>
  </r>
  <r>
    <x v="0"/>
    <x v="1"/>
    <x v="1"/>
    <s v="35"/>
    <n v="1.6"/>
    <x v="1"/>
    <s v="SP_MA_096"/>
  </r>
  <r>
    <x v="0"/>
    <x v="1"/>
    <x v="0"/>
    <s v="40"/>
    <n v="1.6"/>
    <x v="1"/>
    <s v="SP_MA_099"/>
  </r>
  <r>
    <x v="0"/>
    <x v="1"/>
    <x v="0"/>
    <s v="40"/>
    <n v="1.6"/>
    <x v="1"/>
    <s v="SP_MA_102"/>
  </r>
  <r>
    <x v="0"/>
    <x v="1"/>
    <x v="0"/>
    <s v="55"/>
    <n v="1.6"/>
    <x v="1"/>
    <s v="SP_MA_104"/>
  </r>
  <r>
    <x v="0"/>
    <x v="1"/>
    <x v="1"/>
    <s v="49"/>
    <n v="1.6"/>
    <x v="1"/>
    <s v="SP_MA_114"/>
  </r>
  <r>
    <x v="0"/>
    <x v="1"/>
    <x v="0"/>
    <s v="36"/>
    <n v="1.6"/>
    <x v="0"/>
    <s v="SP_MA_133"/>
  </r>
  <r>
    <x v="0"/>
    <x v="1"/>
    <x v="0"/>
    <s v="24"/>
    <n v="1.6"/>
    <x v="1"/>
    <s v="SP_MA_134"/>
  </r>
  <r>
    <x v="0"/>
    <x v="1"/>
    <x v="0"/>
    <s v="45"/>
    <n v="1.6"/>
    <x v="1"/>
    <s v="SP_MA_137"/>
  </r>
  <r>
    <x v="0"/>
    <x v="1"/>
    <x v="0"/>
    <s v="47"/>
    <n v="1.6"/>
    <x v="1"/>
    <s v="SP_MA_141"/>
  </r>
  <r>
    <x v="0"/>
    <x v="1"/>
    <x v="1"/>
    <s v="52"/>
    <n v="1.6"/>
    <x v="1"/>
    <s v="SP_MA_144"/>
  </r>
  <r>
    <x v="0"/>
    <x v="2"/>
    <x v="1"/>
    <s v="57"/>
    <n v="1.6"/>
    <x v="0"/>
    <s v="SP_MA_165"/>
  </r>
  <r>
    <x v="0"/>
    <x v="2"/>
    <x v="0"/>
    <s v="32"/>
    <n v="1.6"/>
    <x v="1"/>
    <s v="SP_MA_177"/>
  </r>
  <r>
    <x v="0"/>
    <x v="2"/>
    <x v="0"/>
    <s v="35"/>
    <n v="1.6"/>
    <x v="1"/>
    <s v="SP_MA_187"/>
  </r>
  <r>
    <x v="0"/>
    <x v="2"/>
    <x v="0"/>
    <s v="73"/>
    <n v="1.6"/>
    <x v="1"/>
    <s v="SP_MA_207"/>
  </r>
  <r>
    <x v="0"/>
    <x v="2"/>
    <x v="0"/>
    <s v="19"/>
    <n v="1.6"/>
    <x v="1"/>
    <s v="SP_MA_210"/>
  </r>
  <r>
    <x v="0"/>
    <x v="2"/>
    <x v="1"/>
    <s v="54"/>
    <n v="1.6"/>
    <x v="0"/>
    <s v="SP_MA_212"/>
  </r>
  <r>
    <x v="0"/>
    <x v="2"/>
    <x v="1"/>
    <s v="73"/>
    <n v="1.6"/>
    <x v="1"/>
    <s v="SP_MA_219"/>
  </r>
  <r>
    <x v="0"/>
    <x v="2"/>
    <x v="0"/>
    <s v="33"/>
    <n v="1.6"/>
    <x v="1"/>
    <s v="SP_MA_221"/>
  </r>
  <r>
    <x v="0"/>
    <x v="3"/>
    <x v="1"/>
    <s v="31"/>
    <n v="1.6"/>
    <x v="1"/>
    <s v="SP_MA_236"/>
  </r>
  <r>
    <x v="0"/>
    <x v="3"/>
    <x v="0"/>
    <s v="41"/>
    <n v="1.6"/>
    <x v="1"/>
    <s v="SP_MA_243"/>
  </r>
  <r>
    <x v="0"/>
    <x v="3"/>
    <x v="1"/>
    <s v="48"/>
    <n v="1.6"/>
    <x v="1"/>
    <s v="SP_MA_254"/>
  </r>
  <r>
    <x v="0"/>
    <x v="3"/>
    <x v="0"/>
    <s v="38"/>
    <n v="1.6"/>
    <x v="1"/>
    <s v="SP_MA_256"/>
  </r>
  <r>
    <x v="0"/>
    <x v="3"/>
    <x v="0"/>
    <s v="48"/>
    <n v="1.6"/>
    <x v="0"/>
    <s v="SP_MA_257"/>
  </r>
  <r>
    <x v="0"/>
    <x v="3"/>
    <x v="0"/>
    <s v="32"/>
    <n v="1.6"/>
    <x v="1"/>
    <s v="SP_MA_259"/>
  </r>
  <r>
    <x v="0"/>
    <x v="3"/>
    <x v="0"/>
    <s v="28"/>
    <n v="1.6"/>
    <x v="1"/>
    <s v="SP_MA_262"/>
  </r>
  <r>
    <x v="0"/>
    <x v="0"/>
    <x v="1"/>
    <s v="25"/>
    <n v="1.6"/>
    <x v="1"/>
    <s v="SP_MA_289"/>
  </r>
  <r>
    <x v="0"/>
    <x v="0"/>
    <x v="0"/>
    <s v="26"/>
    <n v="1.6"/>
    <x v="1"/>
    <s v="SP_MA_290"/>
  </r>
  <r>
    <x v="0"/>
    <x v="4"/>
    <x v="0"/>
    <s v="63"/>
    <n v="1.8"/>
    <x v="1"/>
    <s v="SP_MA_067"/>
  </r>
  <r>
    <x v="0"/>
    <x v="4"/>
    <x v="0"/>
    <s v="28"/>
    <n v="1.8"/>
    <x v="1"/>
    <s v="SP_MA_068"/>
  </r>
  <r>
    <x v="0"/>
    <x v="4"/>
    <x v="1"/>
    <s v="33"/>
    <n v="1.8"/>
    <x v="1"/>
    <s v="SP_MA_070"/>
  </r>
  <r>
    <x v="0"/>
    <x v="2"/>
    <x v="1"/>
    <s v="49"/>
    <n v="1.8"/>
    <x v="0"/>
    <s v="SP_MA_194"/>
  </r>
  <r>
    <x v="0"/>
    <x v="4"/>
    <x v="1"/>
    <s v="28"/>
    <n v="2"/>
    <x v="1"/>
    <s v="SP_MA_018"/>
  </r>
  <r>
    <x v="0"/>
    <x v="4"/>
    <x v="0"/>
    <s v="52"/>
    <n v="2"/>
    <x v="1"/>
    <s v="SP_MA_026"/>
  </r>
  <r>
    <x v="0"/>
    <x v="4"/>
    <x v="1"/>
    <s v="69"/>
    <n v="2"/>
    <x v="1"/>
    <s v="SP_MA_034"/>
  </r>
  <r>
    <x v="0"/>
    <x v="4"/>
    <x v="0"/>
    <s v="32"/>
    <n v="2"/>
    <x v="1"/>
    <s v="SP_MA_036"/>
  </r>
  <r>
    <x v="0"/>
    <x v="1"/>
    <x v="1"/>
    <s v="80"/>
    <n v="2"/>
    <x v="1"/>
    <s v="SP_MA_111"/>
  </r>
  <r>
    <x v="0"/>
    <x v="1"/>
    <x v="0"/>
    <s v="32"/>
    <n v="2"/>
    <x v="1"/>
    <s v="SP_MA_112"/>
  </r>
  <r>
    <x v="0"/>
    <x v="1"/>
    <x v="0"/>
    <s v="51"/>
    <n v="2"/>
    <x v="1"/>
    <s v="SP_MA_139"/>
  </r>
  <r>
    <x v="0"/>
    <x v="1"/>
    <x v="0"/>
    <s v="49"/>
    <n v="2"/>
    <x v="1"/>
    <s v="SP_MA_149"/>
  </r>
  <r>
    <x v="0"/>
    <x v="2"/>
    <x v="1"/>
    <s v="22"/>
    <n v="2"/>
    <x v="1"/>
    <s v="SP_MA_156"/>
  </r>
  <r>
    <x v="0"/>
    <x v="2"/>
    <x v="0"/>
    <s v="42"/>
    <n v="2"/>
    <x v="1"/>
    <s v="SP_MA_226"/>
  </r>
  <r>
    <x v="0"/>
    <x v="3"/>
    <x v="1"/>
    <s v="48"/>
    <n v="2"/>
    <x v="0"/>
    <s v="SP_MA_233"/>
  </r>
  <r>
    <x v="0"/>
    <x v="0"/>
    <x v="0"/>
    <s v="52"/>
    <n v="2"/>
    <x v="0"/>
    <s v="SP_MA_244"/>
  </r>
  <r>
    <x v="0"/>
    <x v="2"/>
    <x v="1"/>
    <s v="61"/>
    <n v="2"/>
    <x v="0"/>
    <s v="SP_MA_264"/>
  </r>
  <r>
    <x v="0"/>
    <x v="1"/>
    <x v="0"/>
    <s v="22"/>
    <n v="2.2000000000000002"/>
    <x v="1"/>
    <s v="SP_MA_128"/>
  </r>
  <r>
    <x v="0"/>
    <x v="4"/>
    <x v="0"/>
    <s v="22"/>
    <n v="2.4"/>
    <x v="1"/>
    <s v="SP_MA_010"/>
  </r>
  <r>
    <x v="0"/>
    <x v="4"/>
    <x v="1"/>
    <s v="39"/>
    <n v="2.4"/>
    <x v="1"/>
    <s v="SP_MA_012"/>
  </r>
  <r>
    <x v="0"/>
    <x v="4"/>
    <x v="0"/>
    <s v="49"/>
    <n v="2.4"/>
    <x v="1"/>
    <s v="SP_MA_014"/>
  </r>
  <r>
    <x v="0"/>
    <x v="4"/>
    <x v="1"/>
    <s v="51"/>
    <n v="2.4"/>
    <x v="1"/>
    <s v="SP_MA_023"/>
  </r>
  <r>
    <x v="0"/>
    <x v="4"/>
    <x v="0"/>
    <s v="43"/>
    <n v="2.4"/>
    <x v="1"/>
    <s v="SP_MA_032"/>
  </r>
  <r>
    <x v="0"/>
    <x v="4"/>
    <x v="0"/>
    <s v="32"/>
    <n v="2.4"/>
    <x v="1"/>
    <s v="SP_MA_037"/>
  </r>
  <r>
    <x v="0"/>
    <x v="4"/>
    <x v="0"/>
    <s v="28"/>
    <n v="2.4"/>
    <x v="1"/>
    <s v="SP_MA_040"/>
  </r>
  <r>
    <x v="0"/>
    <x v="4"/>
    <x v="1"/>
    <s v="54"/>
    <n v="2.4"/>
    <x v="1"/>
    <s v="SP_MA_046"/>
  </r>
  <r>
    <x v="0"/>
    <x v="4"/>
    <x v="0"/>
    <s v="21"/>
    <n v="2.4"/>
    <x v="0"/>
    <s v="SP_MA_053"/>
  </r>
  <r>
    <x v="0"/>
    <x v="4"/>
    <x v="0"/>
    <s v="40"/>
    <n v="2.4"/>
    <x v="1"/>
    <s v="SP_MA_059"/>
  </r>
  <r>
    <x v="0"/>
    <x v="4"/>
    <x v="0"/>
    <s v="26"/>
    <n v="2.4"/>
    <x v="1"/>
    <s v="SP_MA_078"/>
  </r>
  <r>
    <x v="0"/>
    <x v="1"/>
    <x v="0"/>
    <s v="32"/>
    <n v="2.4"/>
    <x v="1"/>
    <s v="SP_MA_097"/>
  </r>
  <r>
    <x v="0"/>
    <x v="1"/>
    <x v="1"/>
    <s v="42"/>
    <n v="2.4"/>
    <x v="1"/>
    <s v="SP_MA_110"/>
  </r>
  <r>
    <x v="0"/>
    <x v="1"/>
    <x v="1"/>
    <s v="64"/>
    <n v="2.4"/>
    <x v="1"/>
    <s v="SP_MA_130"/>
  </r>
  <r>
    <x v="0"/>
    <x v="1"/>
    <x v="1"/>
    <s v="40"/>
    <n v="2.4"/>
    <x v="1"/>
    <s v="SP_MA_136"/>
  </r>
  <r>
    <x v="0"/>
    <x v="1"/>
    <x v="0"/>
    <s v="42"/>
    <n v="2.4"/>
    <x v="1"/>
    <s v="SP_MA_143"/>
  </r>
  <r>
    <x v="0"/>
    <x v="2"/>
    <x v="1"/>
    <s v="28"/>
    <n v="2.4"/>
    <x v="0"/>
    <s v="SP_MA_154"/>
  </r>
  <r>
    <x v="0"/>
    <x v="2"/>
    <x v="1"/>
    <s v="53"/>
    <n v="2.4"/>
    <x v="1"/>
    <s v="SP_MA_222"/>
  </r>
  <r>
    <x v="0"/>
    <x v="3"/>
    <x v="0"/>
    <s v="46"/>
    <n v="2.4"/>
    <x v="0"/>
    <s v="SP_MA_235"/>
  </r>
  <r>
    <x v="0"/>
    <x v="4"/>
    <x v="0"/>
    <s v="60"/>
    <n v="2.6"/>
    <x v="1"/>
    <s v="SP_MA_016"/>
  </r>
  <r>
    <x v="0"/>
    <x v="4"/>
    <x v="1"/>
    <s v="59"/>
    <n v="2.8"/>
    <x v="1"/>
    <s v="SP_MA_005"/>
  </r>
  <r>
    <x v="0"/>
    <x v="4"/>
    <x v="0"/>
    <s v="43"/>
    <n v="2.8"/>
    <x v="1"/>
    <s v="SP_MA_019"/>
  </r>
  <r>
    <x v="0"/>
    <x v="4"/>
    <x v="1"/>
    <s v="67"/>
    <n v="2.8"/>
    <x v="1"/>
    <s v="SP_MA_055"/>
  </r>
  <r>
    <x v="0"/>
    <x v="1"/>
    <x v="0"/>
    <s v="35"/>
    <n v="2.8"/>
    <x v="1"/>
    <s v="SP_MA_125"/>
  </r>
  <r>
    <x v="0"/>
    <x v="1"/>
    <x v="0"/>
    <s v="62"/>
    <n v="2.8"/>
    <x v="1"/>
    <s v="SP_MA_131"/>
  </r>
  <r>
    <x v="0"/>
    <x v="1"/>
    <x v="0"/>
    <s v="32"/>
    <n v="2.8"/>
    <x v="1"/>
    <s v="SP_MA_142"/>
  </r>
  <r>
    <x v="0"/>
    <x v="2"/>
    <x v="0"/>
    <s v="42"/>
    <n v="2.8"/>
    <x v="0"/>
    <s v="SP_MA_228"/>
  </r>
  <r>
    <x v="0"/>
    <x v="1"/>
    <x v="1"/>
    <s v="79"/>
    <n v="3"/>
    <x v="1"/>
    <s v="SP_MA_121"/>
  </r>
  <r>
    <x v="0"/>
    <x v="4"/>
    <x v="1"/>
    <s v="54"/>
    <n v="3.6"/>
    <x v="1"/>
    <s v="SP_MA_006"/>
  </r>
  <r>
    <x v="0"/>
    <x v="4"/>
    <x v="0"/>
    <s v="48"/>
    <n v="4"/>
    <x v="1"/>
    <s v="SP_MA_045"/>
  </r>
  <r>
    <x v="1"/>
    <x v="1"/>
    <x v="0"/>
    <s v="52"/>
    <n v="4"/>
    <x v="1"/>
    <s v="SP_MA_100"/>
  </r>
  <r>
    <x v="0"/>
    <x v="2"/>
    <x v="1"/>
    <s v="62"/>
    <n v="4"/>
    <x v="0"/>
    <s v="SP_MA_205"/>
  </r>
  <r>
    <x v="0"/>
    <x v="1"/>
    <x v="0"/>
    <s v="32"/>
    <n v="4.4000000000000004"/>
    <x v="1"/>
    <s v="SP_MA_108"/>
  </r>
  <r>
    <x v="0"/>
    <x v="1"/>
    <x v="0"/>
    <s v="54"/>
    <n v="4.8"/>
    <x v="1"/>
    <s v="SP_MA_146"/>
  </r>
  <r>
    <x v="0"/>
    <x v="4"/>
    <x v="0"/>
    <s v="22"/>
    <n v="5.2"/>
    <x v="1"/>
    <s v="SP_MA_044"/>
  </r>
  <r>
    <x v="0"/>
    <x v="1"/>
    <x v="0"/>
    <s v="45"/>
    <n v="5.6"/>
    <x v="0"/>
    <s v="SP_MA_001"/>
  </r>
  <r>
    <x v="0"/>
    <x v="4"/>
    <x v="1"/>
    <s v="83"/>
    <n v="6"/>
    <x v="1"/>
    <s v="SP_MA_057"/>
  </r>
  <r>
    <x v="0"/>
    <x v="4"/>
    <x v="0"/>
    <s v="44"/>
    <n v="6"/>
    <x v="1"/>
    <s v="SP_MA_060"/>
  </r>
  <r>
    <x v="0"/>
    <x v="4"/>
    <x v="1"/>
    <s v="42"/>
    <n v="7.6"/>
    <x v="1"/>
    <s v="SP_MA_017"/>
  </r>
  <r>
    <x v="0"/>
    <x v="0"/>
    <x v="1"/>
    <s v="51"/>
    <n v="8"/>
    <x v="0"/>
    <s v="SP_MA_28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Q2:R8" firstHeaderRow="1" firstDataRow="1" firstDataCol="1"/>
  <pivotFields count="15">
    <pivotField showAll="0"/>
    <pivotField showAll="0">
      <items count="7">
        <item x="2"/>
        <item x="0"/>
        <item x="3"/>
        <item x="4"/>
        <item x="1"/>
        <item x="5"/>
        <item t="default"/>
      </items>
    </pivotField>
    <pivotField showAll="0"/>
    <pivotField showAll="0"/>
    <pivotField showAll="0"/>
    <pivotField showAll="0"/>
    <pivotField showAll="0">
      <items count="4">
        <item x="0"/>
        <item x="1"/>
        <item x="2"/>
        <item t="default"/>
      </items>
    </pivotField>
    <pivotField dataField="1" showAll="0">
      <items count="61">
        <item x="49"/>
        <item x="11"/>
        <item x="46"/>
        <item x="53"/>
        <item x="28"/>
        <item x="9"/>
        <item x="3"/>
        <item x="33"/>
        <item x="22"/>
        <item x="7"/>
        <item x="38"/>
        <item x="15"/>
        <item x="37"/>
        <item x="8"/>
        <item x="34"/>
        <item x="1"/>
        <item x="19"/>
        <item x="40"/>
        <item x="25"/>
        <item x="39"/>
        <item x="6"/>
        <item x="30"/>
        <item x="10"/>
        <item x="24"/>
        <item x="52"/>
        <item x="14"/>
        <item x="16"/>
        <item x="32"/>
        <item x="0"/>
        <item x="57"/>
        <item x="42"/>
        <item x="26"/>
        <item x="12"/>
        <item x="17"/>
        <item x="18"/>
        <item x="20"/>
        <item x="47"/>
        <item x="5"/>
        <item x="36"/>
        <item x="50"/>
        <item x="48"/>
        <item x="4"/>
        <item x="13"/>
        <item x="55"/>
        <item x="45"/>
        <item x="35"/>
        <item x="43"/>
        <item x="58"/>
        <item x="54"/>
        <item x="29"/>
        <item x="21"/>
        <item x="23"/>
        <item x="27"/>
        <item x="56"/>
        <item x="41"/>
        <item x="51"/>
        <item x="44"/>
        <item x="2"/>
        <item x="31"/>
        <item x="59"/>
        <item t="default"/>
      </items>
    </pivotField>
    <pivotField showAll="0"/>
    <pivotField showAll="0"/>
    <pivotField showAll="0"/>
    <pivotField showAll="0"/>
    <pivotField axis="axisRow" showAll="0">
      <items count="14">
        <item m="1" x="6"/>
        <item x="0"/>
        <item m="1" x="11"/>
        <item m="1" x="8"/>
        <item m="1" x="5"/>
        <item m="1" x="10"/>
        <item x="1"/>
        <item m="1" x="12"/>
        <item m="1" x="9"/>
        <item m="1" x="7"/>
        <item x="3"/>
        <item x="2"/>
        <item x="4"/>
        <item t="default"/>
      </items>
    </pivotField>
    <pivotField showAll="0"/>
    <pivotField showAll="0">
      <items count="30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t="default"/>
      </items>
    </pivotField>
  </pivotFields>
  <rowFields count="1">
    <field x="12"/>
  </rowFields>
  <rowItems count="6">
    <i>
      <x v="1"/>
    </i>
    <i>
      <x v="6"/>
    </i>
    <i>
      <x v="10"/>
    </i>
    <i>
      <x v="11"/>
    </i>
    <i>
      <x v="12"/>
    </i>
    <i t="grand">
      <x/>
    </i>
  </rowItems>
  <colItems count="1">
    <i/>
  </colItems>
  <dataFields count="1">
    <dataField name="Average of Farmer_Age" fld="7" subtotal="average" baseField="12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2:J8" firstHeaderRow="1" firstDataRow="1" firstDataCol="1"/>
  <pivotFields count="7">
    <pivotField showAll="0">
      <items count="3">
        <item x="1"/>
        <item x="0"/>
        <item t="default"/>
      </items>
    </pivotField>
    <pivotField axis="axisRow" showAll="0">
      <items count="6">
        <item x="2"/>
        <item x="1"/>
        <item x="3"/>
        <item x="0"/>
        <item x="4"/>
        <item t="default"/>
      </items>
    </pivotField>
    <pivotField showAll="0">
      <items count="4">
        <item x="0"/>
        <item x="1"/>
        <item x="2"/>
        <item t="default"/>
      </items>
    </pivotField>
    <pivotField showAll="0"/>
    <pivotField dataField="1" numFmtId="2" showAll="0"/>
    <pivotField showAll="0">
      <items count="14">
        <item m="1" x="5"/>
        <item x="0"/>
        <item m="1" x="11"/>
        <item m="1" x="7"/>
        <item m="1" x="4"/>
        <item m="1" x="10"/>
        <item x="1"/>
        <item m="1" x="12"/>
        <item m="1" x="9"/>
        <item m="1" x="6"/>
        <item x="3"/>
        <item x="2"/>
        <item m="1" x="8"/>
        <item t="default"/>
      </items>
    </pivotField>
    <pivotField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Farm_size_ha" fld="4" subtotal="count" baseField="5" baseItem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S304" tableType="xml" totalsRowShown="0" connectionId="1">
  <autoFilter ref="A1:S304"/>
  <tableColumns count="19">
    <tableColumn id="1" uniqueName="Season" name="Season">
      <xmlColumnPr mapId="1" xpath="/data/row/Season" xmlDataType="string"/>
    </tableColumn>
    <tableColumn id="2" uniqueName="Country" name="Country">
      <xmlColumnPr mapId="1" xpath="/data/row/Country" xmlDataType="string"/>
    </tableColumn>
    <tableColumn id="3" uniqueName="District_LGA" name="District_LGA">
      <xmlColumnPr mapId="1" xpath="/data/row/District_LGA" xmlDataType="string"/>
    </tableColumn>
    <tableColumn id="4" uniqueName="Sector_ward" name="Sector_ward">
      <xmlColumnPr mapId="1" xpath="/data/row/Sector_ward" xmlDataType="string"/>
    </tableColumn>
    <tableColumn id="5" uniqueName="Village" name="Village">
      <xmlColumnPr mapId="1" xpath="/data/row/Village" xmlDataType="string"/>
    </tableColumn>
    <tableColumn id="6" uniqueName="Organisation_diss_N2Africa_tech" name="Organisation_diss_N2Africa_tech">
      <xmlColumnPr mapId="1" xpath="/data/row/Organisation_diss_N2Africa_tech" xmlDataType="string"/>
    </tableColumn>
    <tableColumn id="7" uniqueName="Farmer_name" name="Farmer_name">
      <xmlColumnPr mapId="1" xpath="/data/row/Farmer_name" xmlDataType="string"/>
    </tableColumn>
    <tableColumn id="8" uniqueName="Farmer_sex" name="Farmer_sex">
      <xmlColumnPr mapId="1" xpath="/data/row/Farmer_sex" xmlDataType="string"/>
    </tableColumn>
    <tableColumn id="9" uniqueName="Farmer_Age" name="Farmer_Age">
      <xmlColumnPr mapId="1" xpath="/data/row/Farmer_Age" xmlDataType="string"/>
    </tableColumn>
    <tableColumn id="10" uniqueName="GPS_longitude" name="GPS_longitude">
      <xmlColumnPr mapId="1" xpath="/data/row/GPS_longitude" xmlDataType="string"/>
    </tableColumn>
    <tableColumn id="11" uniqueName="GPS_latitude" name="GPS_latitude">
      <xmlColumnPr mapId="1" xpath="/data/row/GPS_latitude" xmlDataType="string"/>
    </tableColumn>
    <tableColumn id="12" uniqueName="GPS_altitude" name="GPS_altitude">
      <xmlColumnPr mapId="1" xpath="/data/row/GPS_altitude" xmlDataType="string"/>
    </tableColumn>
    <tableColumn id="13" uniqueName="Farm_size_ha" name="Farm_size_ha">
      <xmlColumnPr mapId="1" xpath="/data/row/Farm_size_ha" xmlDataType="string"/>
    </tableColumn>
    <tableColumn id="14" uniqueName="Farmer_role_previous_season" name="Farmer_role_previous_season">
      <xmlColumnPr mapId="1" xpath="/data/row/Farmer_role_previous_season" xmlDataType="string"/>
    </tableColumn>
    <tableColumn id="15" uniqueName="Farmer_filled_in_FM_prev_season" name="Farmer_filled_in_FM_prev_season">
      <xmlColumnPr mapId="1" xpath="/data/row/Farmer_filled_in_FM_prev_season" xmlDataType="string"/>
    </tableColumn>
    <tableColumn id="16" uniqueName="Farm_ID" name="Farm_ID">
      <xmlColumnPr mapId="1" xpath="/data/row/Farm_ID" xmlDataType="string"/>
    </tableColumn>
    <tableColumn id="17" uniqueName="Date_survey_dd" name="Date_survey_dd">
      <xmlColumnPr mapId="1" xpath="/data/row/Date_survey_dd" xmlDataType="string"/>
    </tableColumn>
    <tableColumn id="18" uniqueName="Date_survey_mm" name="Date_survey_mm">
      <xmlColumnPr mapId="1" xpath="/data/row/Date_survey_mm" xmlDataType="string"/>
    </tableColumn>
    <tableColumn id="19" uniqueName="Date_survey_yyyy" name="Date_survey_yyyy">
      <xmlColumnPr mapId="1" xpath="/data/row/Date_survey_yyyy" xmlDataType="string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7"/>
  <sheetViews>
    <sheetView tabSelected="1" topLeftCell="P1" workbookViewId="0">
      <selection activeCell="W8" sqref="W8"/>
    </sheetView>
  </sheetViews>
  <sheetFormatPr defaultRowHeight="15" x14ac:dyDescent="0.25"/>
  <cols>
    <col min="1" max="1" width="10.5703125" bestFit="1" customWidth="1"/>
    <col min="2" max="2" width="10.28515625" bestFit="1" customWidth="1"/>
    <col min="3" max="3" width="14.140625" bestFit="1" customWidth="1"/>
    <col min="4" max="4" width="18.42578125" bestFit="1" customWidth="1"/>
    <col min="5" max="5" width="23.28515625" bestFit="1" customWidth="1"/>
    <col min="6" max="6" width="37" bestFit="1" customWidth="1"/>
    <col min="7" max="7" width="23.5703125" bestFit="1" customWidth="1"/>
    <col min="8" max="8" width="13.5703125" bestFit="1" customWidth="1"/>
    <col min="9" max="9" width="14" bestFit="1" customWidth="1"/>
    <col min="10" max="10" width="16.5703125" bestFit="1" customWidth="1"/>
    <col min="11" max="11" width="15.28515625" bestFit="1" customWidth="1"/>
    <col min="12" max="12" width="14.85546875" bestFit="1" customWidth="1"/>
    <col min="13" max="13" width="15.42578125" bestFit="1" customWidth="1"/>
    <col min="14" max="14" width="30.5703125" bestFit="1" customWidth="1"/>
    <col min="15" max="15" width="34.7109375" bestFit="1" customWidth="1"/>
    <col min="16" max="16" width="31.85546875" bestFit="1" customWidth="1"/>
    <col min="17" max="17" width="17.7109375" bestFit="1" customWidth="1"/>
    <col min="18" max="18" width="18.85546875" bestFit="1" customWidth="1"/>
    <col min="19" max="19" width="19.5703125" bestFit="1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1732</v>
      </c>
    </row>
    <row r="2" spans="1:20" x14ac:dyDescent="0.25">
      <c r="A2" s="1"/>
      <c r="B2" s="1" t="s">
        <v>20</v>
      </c>
      <c r="C2" s="1" t="s">
        <v>21</v>
      </c>
      <c r="D2" s="1" t="s">
        <v>28</v>
      </c>
      <c r="E2" s="1" t="s">
        <v>54</v>
      </c>
      <c r="F2" s="1" t="s">
        <v>190</v>
      </c>
      <c r="G2" s="1" t="s">
        <v>218</v>
      </c>
      <c r="H2" s="1" t="s">
        <v>518</v>
      </c>
      <c r="I2" s="1" t="s">
        <v>522</v>
      </c>
      <c r="J2" s="1" t="s">
        <v>579</v>
      </c>
      <c r="K2" s="1" t="s">
        <v>872</v>
      </c>
      <c r="L2" s="1" t="s">
        <v>1167</v>
      </c>
      <c r="M2" s="1" t="s">
        <v>1347</v>
      </c>
      <c r="N2" s="1" t="s">
        <v>1374</v>
      </c>
      <c r="O2" s="1" t="s">
        <v>1383</v>
      </c>
      <c r="P2" s="1" t="s">
        <v>1384</v>
      </c>
      <c r="Q2" s="1" t="s">
        <v>544</v>
      </c>
      <c r="R2" s="1" t="s">
        <v>1352</v>
      </c>
      <c r="S2" s="1" t="s">
        <v>1687</v>
      </c>
      <c r="T2" t="s">
        <v>1367</v>
      </c>
    </row>
    <row r="3" spans="1:20" x14ac:dyDescent="0.25">
      <c r="A3" s="1"/>
      <c r="B3" s="1" t="s">
        <v>20</v>
      </c>
      <c r="C3" s="1" t="s">
        <v>22</v>
      </c>
      <c r="D3" s="1" t="s">
        <v>29</v>
      </c>
      <c r="E3" s="1" t="s">
        <v>55</v>
      </c>
      <c r="F3" s="1" t="s">
        <v>191</v>
      </c>
      <c r="G3" s="1" t="s">
        <v>219</v>
      </c>
      <c r="H3" s="1" t="s">
        <v>518</v>
      </c>
      <c r="I3" s="1" t="s">
        <v>523</v>
      </c>
      <c r="J3" s="1" t="s">
        <v>580</v>
      </c>
      <c r="K3" s="1" t="s">
        <v>873</v>
      </c>
      <c r="L3" s="1" t="s">
        <v>1164</v>
      </c>
      <c r="M3" s="1" t="s">
        <v>1354</v>
      </c>
      <c r="N3" s="1" t="s">
        <v>1371</v>
      </c>
      <c r="O3" s="1" t="s">
        <v>1383</v>
      </c>
      <c r="P3" s="1" t="s">
        <v>1385</v>
      </c>
      <c r="Q3" s="1" t="s">
        <v>529</v>
      </c>
      <c r="R3" s="1" t="s">
        <v>1352</v>
      </c>
      <c r="S3" s="1" t="s">
        <v>1687</v>
      </c>
      <c r="T3" t="s">
        <v>1367</v>
      </c>
    </row>
    <row r="4" spans="1:20" x14ac:dyDescent="0.25">
      <c r="A4" s="1"/>
      <c r="B4" s="1" t="s">
        <v>20</v>
      </c>
      <c r="C4" s="1" t="s">
        <v>22</v>
      </c>
      <c r="D4" s="1" t="s">
        <v>29</v>
      </c>
      <c r="E4" s="1" t="s">
        <v>55</v>
      </c>
      <c r="F4" s="1" t="s">
        <v>191</v>
      </c>
      <c r="G4" s="1" t="s">
        <v>220</v>
      </c>
      <c r="H4" s="1" t="s">
        <v>518</v>
      </c>
      <c r="I4" s="1" t="s">
        <v>524</v>
      </c>
      <c r="J4" s="1" t="s">
        <v>581</v>
      </c>
      <c r="K4" s="1" t="s">
        <v>874</v>
      </c>
      <c r="L4" s="1" t="s">
        <v>1168</v>
      </c>
      <c r="M4" s="1" t="s">
        <v>1168</v>
      </c>
      <c r="N4" s="1" t="s">
        <v>1371</v>
      </c>
      <c r="O4" s="1" t="s">
        <v>1383</v>
      </c>
      <c r="P4" s="1" t="s">
        <v>1386</v>
      </c>
      <c r="Q4" s="1" t="s">
        <v>529</v>
      </c>
      <c r="R4" s="1" t="s">
        <v>1352</v>
      </c>
      <c r="S4" s="1" t="s">
        <v>1687</v>
      </c>
      <c r="T4" t="s">
        <v>1367</v>
      </c>
    </row>
    <row r="5" spans="1:20" x14ac:dyDescent="0.25">
      <c r="A5" s="1"/>
      <c r="B5" s="1" t="s">
        <v>20</v>
      </c>
      <c r="C5" s="1" t="s">
        <v>22</v>
      </c>
      <c r="D5" s="1" t="s">
        <v>29</v>
      </c>
      <c r="E5" s="1" t="s">
        <v>55</v>
      </c>
      <c r="F5" s="1" t="s">
        <v>191</v>
      </c>
      <c r="G5" s="1" t="s">
        <v>221</v>
      </c>
      <c r="H5" s="1" t="s">
        <v>519</v>
      </c>
      <c r="I5" s="1" t="s">
        <v>525</v>
      </c>
      <c r="J5" s="1" t="s">
        <v>582</v>
      </c>
      <c r="K5" s="1" t="s">
        <v>875</v>
      </c>
      <c r="L5" s="1" t="s">
        <v>1165</v>
      </c>
      <c r="M5" s="1" t="s">
        <v>1344</v>
      </c>
      <c r="N5" s="1" t="s">
        <v>1375</v>
      </c>
      <c r="O5" s="1" t="s">
        <v>1383</v>
      </c>
      <c r="P5" s="1" t="s">
        <v>1387</v>
      </c>
      <c r="Q5" s="1" t="s">
        <v>529</v>
      </c>
      <c r="R5" s="1" t="s">
        <v>1352</v>
      </c>
      <c r="S5" s="1" t="s">
        <v>1687</v>
      </c>
      <c r="T5" t="s">
        <v>1367</v>
      </c>
    </row>
    <row r="6" spans="1:20" x14ac:dyDescent="0.25">
      <c r="A6" s="1"/>
      <c r="B6" s="1" t="s">
        <v>20</v>
      </c>
      <c r="C6" s="1" t="s">
        <v>22</v>
      </c>
      <c r="D6" s="1" t="s">
        <v>29</v>
      </c>
      <c r="E6" s="1" t="s">
        <v>55</v>
      </c>
      <c r="F6" s="1" t="s">
        <v>190</v>
      </c>
      <c r="G6" s="1" t="s">
        <v>222</v>
      </c>
      <c r="H6" s="1" t="s">
        <v>519</v>
      </c>
      <c r="I6" s="1" t="s">
        <v>526</v>
      </c>
      <c r="J6" s="1" t="s">
        <v>583</v>
      </c>
      <c r="K6" s="1" t="s">
        <v>876</v>
      </c>
      <c r="L6" s="1" t="s">
        <v>1169</v>
      </c>
      <c r="M6" s="1" t="s">
        <v>1341</v>
      </c>
      <c r="N6" s="1" t="s">
        <v>1371</v>
      </c>
      <c r="O6" s="1" t="s">
        <v>1383</v>
      </c>
      <c r="P6" s="1" t="s">
        <v>1388</v>
      </c>
      <c r="Q6" s="1" t="s">
        <v>529</v>
      </c>
      <c r="R6" s="1" t="s">
        <v>1352</v>
      </c>
      <c r="S6" s="1" t="s">
        <v>1687</v>
      </c>
      <c r="T6" t="s">
        <v>1371</v>
      </c>
    </row>
    <row r="7" spans="1:20" x14ac:dyDescent="0.25">
      <c r="A7" s="1"/>
      <c r="B7" s="1" t="s">
        <v>20</v>
      </c>
      <c r="C7" s="1" t="s">
        <v>22</v>
      </c>
      <c r="D7" s="1" t="s">
        <v>29</v>
      </c>
      <c r="E7" s="1" t="s">
        <v>56</v>
      </c>
      <c r="F7" s="1" t="s">
        <v>190</v>
      </c>
      <c r="G7" s="1" t="s">
        <v>223</v>
      </c>
      <c r="H7" s="1" t="s">
        <v>519</v>
      </c>
      <c r="I7" s="1" t="s">
        <v>527</v>
      </c>
      <c r="J7" s="1" t="s">
        <v>584</v>
      </c>
      <c r="K7" s="1" t="s">
        <v>877</v>
      </c>
      <c r="L7" s="1" t="s">
        <v>1170</v>
      </c>
      <c r="M7" s="1" t="s">
        <v>1356</v>
      </c>
      <c r="N7" s="1" t="s">
        <v>1371</v>
      </c>
      <c r="O7" s="1" t="s">
        <v>1383</v>
      </c>
      <c r="P7" s="1" t="s">
        <v>1389</v>
      </c>
      <c r="Q7" s="1" t="s">
        <v>529</v>
      </c>
      <c r="R7" s="1" t="s">
        <v>1352</v>
      </c>
      <c r="S7" s="1" t="s">
        <v>1687</v>
      </c>
      <c r="T7" t="s">
        <v>1371</v>
      </c>
    </row>
    <row r="8" spans="1:20" x14ac:dyDescent="0.25">
      <c r="A8" s="1"/>
      <c r="B8" s="1" t="s">
        <v>20</v>
      </c>
      <c r="C8" s="1" t="s">
        <v>22</v>
      </c>
      <c r="D8" s="1" t="s">
        <v>29</v>
      </c>
      <c r="E8" s="1" t="s">
        <v>55</v>
      </c>
      <c r="F8" s="1" t="s">
        <v>191</v>
      </c>
      <c r="G8" s="1" t="s">
        <v>224</v>
      </c>
      <c r="H8" s="1" t="s">
        <v>518</v>
      </c>
      <c r="I8" s="1" t="s">
        <v>528</v>
      </c>
      <c r="J8" s="1" t="s">
        <v>585</v>
      </c>
      <c r="K8" s="1" t="s">
        <v>878</v>
      </c>
      <c r="L8" s="1" t="s">
        <v>1165</v>
      </c>
      <c r="M8" s="1" t="s">
        <v>1344</v>
      </c>
      <c r="N8" s="1" t="s">
        <v>1371</v>
      </c>
      <c r="O8" s="1" t="s">
        <v>1383</v>
      </c>
      <c r="P8" s="1" t="s">
        <v>1390</v>
      </c>
      <c r="Q8" s="1" t="s">
        <v>529</v>
      </c>
      <c r="R8" s="1" t="s">
        <v>1352</v>
      </c>
      <c r="S8" s="1" t="s">
        <v>1687</v>
      </c>
      <c r="T8" t="s">
        <v>1367</v>
      </c>
    </row>
    <row r="9" spans="1:20" x14ac:dyDescent="0.25">
      <c r="A9" s="1"/>
      <c r="B9" s="1" t="s">
        <v>20</v>
      </c>
      <c r="C9" s="1" t="s">
        <v>22</v>
      </c>
      <c r="D9" s="1" t="s">
        <v>29</v>
      </c>
      <c r="E9" s="1" t="s">
        <v>56</v>
      </c>
      <c r="F9" s="1" t="s">
        <v>190</v>
      </c>
      <c r="G9" s="1" t="s">
        <v>225</v>
      </c>
      <c r="H9" s="1" t="s">
        <v>519</v>
      </c>
      <c r="I9" s="1" t="s">
        <v>529</v>
      </c>
      <c r="J9" s="1" t="s">
        <v>586</v>
      </c>
      <c r="K9" s="1" t="s">
        <v>879</v>
      </c>
      <c r="L9" s="1" t="s">
        <v>1171</v>
      </c>
      <c r="M9" s="1" t="s">
        <v>1344</v>
      </c>
      <c r="N9" s="1" t="s">
        <v>1371</v>
      </c>
      <c r="O9" s="1" t="s">
        <v>1383</v>
      </c>
      <c r="P9" s="1" t="s">
        <v>1391</v>
      </c>
      <c r="Q9" s="1" t="s">
        <v>529</v>
      </c>
      <c r="R9" s="1" t="s">
        <v>1352</v>
      </c>
      <c r="S9" s="1" t="s">
        <v>1687</v>
      </c>
      <c r="T9" t="s">
        <v>1367</v>
      </c>
    </row>
    <row r="10" spans="1:20" x14ac:dyDescent="0.25">
      <c r="A10" s="1"/>
      <c r="B10" s="1" t="s">
        <v>20</v>
      </c>
      <c r="C10" s="1" t="s">
        <v>22</v>
      </c>
      <c r="D10" s="1" t="s">
        <v>29</v>
      </c>
      <c r="E10" s="1" t="s">
        <v>57</v>
      </c>
      <c r="F10" s="1" t="s">
        <v>191</v>
      </c>
      <c r="G10" s="1" t="s">
        <v>226</v>
      </c>
      <c r="H10" s="1" t="s">
        <v>518</v>
      </c>
      <c r="I10" s="1" t="s">
        <v>530</v>
      </c>
      <c r="J10" s="1" t="s">
        <v>587</v>
      </c>
      <c r="K10" s="1" t="s">
        <v>880</v>
      </c>
      <c r="L10" s="1" t="s">
        <v>1172</v>
      </c>
      <c r="M10" s="1" t="s">
        <v>1172</v>
      </c>
      <c r="N10" s="1" t="s">
        <v>1371</v>
      </c>
      <c r="O10" s="1" t="s">
        <v>1383</v>
      </c>
      <c r="P10" s="1" t="s">
        <v>1392</v>
      </c>
      <c r="Q10" s="1" t="s">
        <v>529</v>
      </c>
      <c r="R10" s="1" t="s">
        <v>1352</v>
      </c>
      <c r="S10" s="1" t="s">
        <v>1687</v>
      </c>
      <c r="T10" t="s">
        <v>1371</v>
      </c>
    </row>
    <row r="11" spans="1:20" x14ac:dyDescent="0.25">
      <c r="A11" s="1"/>
      <c r="B11" s="1" t="s">
        <v>20</v>
      </c>
      <c r="C11" s="1" t="s">
        <v>22</v>
      </c>
      <c r="D11" s="1" t="s">
        <v>29</v>
      </c>
      <c r="E11" s="1" t="s">
        <v>56</v>
      </c>
      <c r="F11" s="1" t="s">
        <v>191</v>
      </c>
      <c r="G11" s="1" t="s">
        <v>227</v>
      </c>
      <c r="H11" s="1" t="s">
        <v>518</v>
      </c>
      <c r="I11" s="1" t="s">
        <v>531</v>
      </c>
      <c r="J11" s="1" t="s">
        <v>588</v>
      </c>
      <c r="K11" s="1" t="s">
        <v>881</v>
      </c>
      <c r="L11" s="1" t="s">
        <v>1170</v>
      </c>
      <c r="M11" s="1" t="s">
        <v>1336</v>
      </c>
      <c r="N11" s="1" t="s">
        <v>1371</v>
      </c>
      <c r="O11" s="1" t="s">
        <v>1383</v>
      </c>
      <c r="P11" s="1" t="s">
        <v>1393</v>
      </c>
      <c r="Q11" s="1" t="s">
        <v>529</v>
      </c>
      <c r="R11" s="1" t="s">
        <v>1352</v>
      </c>
      <c r="S11" s="1" t="s">
        <v>1687</v>
      </c>
      <c r="T11" t="s">
        <v>1371</v>
      </c>
    </row>
    <row r="12" spans="1:20" x14ac:dyDescent="0.25">
      <c r="A12" s="1"/>
      <c r="B12" s="1" t="s">
        <v>20</v>
      </c>
      <c r="C12" s="1" t="s">
        <v>22</v>
      </c>
      <c r="D12" s="1" t="s">
        <v>29</v>
      </c>
      <c r="E12" s="1" t="s">
        <v>55</v>
      </c>
      <c r="F12" s="1" t="s">
        <v>191</v>
      </c>
      <c r="G12" s="1" t="s">
        <v>228</v>
      </c>
      <c r="H12" s="1" t="s">
        <v>518</v>
      </c>
      <c r="I12" s="1" t="s">
        <v>529</v>
      </c>
      <c r="J12" s="1" t="s">
        <v>589</v>
      </c>
      <c r="K12" s="1" t="s">
        <v>882</v>
      </c>
      <c r="L12" s="1" t="s">
        <v>1173</v>
      </c>
      <c r="M12" s="1" t="s">
        <v>1187</v>
      </c>
      <c r="N12" s="1" t="s">
        <v>1371</v>
      </c>
      <c r="O12" s="1" t="s">
        <v>1383</v>
      </c>
      <c r="P12" s="1" t="s">
        <v>1394</v>
      </c>
      <c r="Q12" s="1" t="s">
        <v>529</v>
      </c>
      <c r="R12" s="1" t="s">
        <v>1352</v>
      </c>
      <c r="S12" s="1" t="s">
        <v>1687</v>
      </c>
      <c r="T12" t="s">
        <v>1371</v>
      </c>
    </row>
    <row r="13" spans="1:20" x14ac:dyDescent="0.25">
      <c r="A13" s="1"/>
      <c r="B13" s="1" t="s">
        <v>20</v>
      </c>
      <c r="C13" s="1" t="s">
        <v>22</v>
      </c>
      <c r="D13" s="1" t="s">
        <v>29</v>
      </c>
      <c r="E13" s="1" t="s">
        <v>58</v>
      </c>
      <c r="F13" s="1" t="s">
        <v>192</v>
      </c>
      <c r="G13" s="1" t="s">
        <v>229</v>
      </c>
      <c r="H13" s="1" t="s">
        <v>519</v>
      </c>
      <c r="I13" s="1" t="s">
        <v>532</v>
      </c>
      <c r="J13" s="1" t="s">
        <v>590</v>
      </c>
      <c r="K13" s="1" t="s">
        <v>883</v>
      </c>
      <c r="L13" s="1" t="s">
        <v>1163</v>
      </c>
      <c r="M13" s="1" t="s">
        <v>1336</v>
      </c>
      <c r="N13" s="1" t="s">
        <v>1371</v>
      </c>
      <c r="O13" s="1" t="s">
        <v>1383</v>
      </c>
      <c r="P13" s="1" t="s">
        <v>1395</v>
      </c>
      <c r="Q13" s="1" t="s">
        <v>529</v>
      </c>
      <c r="R13" s="1" t="s">
        <v>1352</v>
      </c>
      <c r="S13" s="1" t="s">
        <v>1687</v>
      </c>
      <c r="T13" t="s">
        <v>1371</v>
      </c>
    </row>
    <row r="14" spans="1:20" x14ac:dyDescent="0.25">
      <c r="A14" s="1"/>
      <c r="B14" s="1" t="s">
        <v>20</v>
      </c>
      <c r="C14" s="1" t="s">
        <v>22</v>
      </c>
      <c r="D14" s="1" t="s">
        <v>30</v>
      </c>
      <c r="E14" s="1" t="s">
        <v>55</v>
      </c>
      <c r="F14" s="1" t="s">
        <v>191</v>
      </c>
      <c r="G14" s="1" t="s">
        <v>230</v>
      </c>
      <c r="H14" s="1" t="s">
        <v>518</v>
      </c>
      <c r="I14" s="1" t="s">
        <v>533</v>
      </c>
      <c r="J14" s="1" t="s">
        <v>591</v>
      </c>
      <c r="K14" s="1" t="s">
        <v>884</v>
      </c>
      <c r="L14" s="1" t="s">
        <v>1174</v>
      </c>
      <c r="M14" s="1" t="s">
        <v>1357</v>
      </c>
      <c r="N14" s="1" t="s">
        <v>1371</v>
      </c>
      <c r="O14" s="1" t="s">
        <v>1383</v>
      </c>
      <c r="P14" s="1" t="s">
        <v>1396</v>
      </c>
      <c r="Q14" s="1" t="s">
        <v>529</v>
      </c>
      <c r="R14" s="1" t="s">
        <v>1352</v>
      </c>
      <c r="S14" s="1" t="s">
        <v>1687</v>
      </c>
      <c r="T14" t="s">
        <v>1371</v>
      </c>
    </row>
    <row r="15" spans="1:20" x14ac:dyDescent="0.25">
      <c r="A15" s="1"/>
      <c r="B15" s="1" t="s">
        <v>20</v>
      </c>
      <c r="C15" s="1" t="s">
        <v>22</v>
      </c>
      <c r="D15" s="1" t="s">
        <v>29</v>
      </c>
      <c r="E15" s="1" t="s">
        <v>59</v>
      </c>
      <c r="F15" s="1" t="s">
        <v>190</v>
      </c>
      <c r="G15" s="1" t="s">
        <v>231</v>
      </c>
      <c r="H15" s="1" t="s">
        <v>518</v>
      </c>
      <c r="I15" s="1" t="s">
        <v>534</v>
      </c>
      <c r="J15" s="1" t="s">
        <v>592</v>
      </c>
      <c r="K15" s="1" t="s">
        <v>885</v>
      </c>
      <c r="L15" s="1" t="s">
        <v>1175</v>
      </c>
      <c r="M15" s="1" t="s">
        <v>1336</v>
      </c>
      <c r="N15" s="1" t="s">
        <v>1371</v>
      </c>
      <c r="O15" s="1" t="s">
        <v>1383</v>
      </c>
      <c r="P15" s="1" t="s">
        <v>1397</v>
      </c>
      <c r="Q15" s="1" t="s">
        <v>544</v>
      </c>
      <c r="R15" s="1" t="s">
        <v>1352</v>
      </c>
      <c r="S15" s="1" t="s">
        <v>1687</v>
      </c>
      <c r="T15" t="s">
        <v>1371</v>
      </c>
    </row>
    <row r="16" spans="1:20" x14ac:dyDescent="0.25">
      <c r="A16" s="1"/>
      <c r="B16" s="1" t="s">
        <v>20</v>
      </c>
      <c r="C16" s="1" t="s">
        <v>22</v>
      </c>
      <c r="D16" s="1" t="s">
        <v>29</v>
      </c>
      <c r="E16" s="1" t="s">
        <v>59</v>
      </c>
      <c r="F16" s="1" t="s">
        <v>191</v>
      </c>
      <c r="G16" s="1" t="s">
        <v>232</v>
      </c>
      <c r="H16" s="1" t="s">
        <v>518</v>
      </c>
      <c r="I16" s="1" t="s">
        <v>530</v>
      </c>
      <c r="J16" s="1" t="s">
        <v>593</v>
      </c>
      <c r="K16" s="1" t="s">
        <v>886</v>
      </c>
      <c r="L16" s="1" t="s">
        <v>1176</v>
      </c>
      <c r="M16" s="1" t="s">
        <v>1344</v>
      </c>
      <c r="N16" s="1" t="s">
        <v>1371</v>
      </c>
      <c r="O16" s="1" t="s">
        <v>1383</v>
      </c>
      <c r="P16" s="1" t="s">
        <v>1398</v>
      </c>
      <c r="Q16" s="1" t="s">
        <v>529</v>
      </c>
      <c r="R16" s="1" t="s">
        <v>1352</v>
      </c>
      <c r="S16" s="1" t="s">
        <v>1687</v>
      </c>
      <c r="T16" t="s">
        <v>1371</v>
      </c>
    </row>
    <row r="17" spans="1:20" x14ac:dyDescent="0.25">
      <c r="A17" s="1"/>
      <c r="B17" s="1" t="s">
        <v>20</v>
      </c>
      <c r="C17" s="1" t="s">
        <v>22</v>
      </c>
      <c r="D17" s="1" t="s">
        <v>29</v>
      </c>
      <c r="E17" s="1" t="s">
        <v>59</v>
      </c>
      <c r="F17" s="1" t="s">
        <v>190</v>
      </c>
      <c r="G17" s="1" t="s">
        <v>233</v>
      </c>
      <c r="H17" s="1" t="s">
        <v>518</v>
      </c>
      <c r="I17" s="1" t="s">
        <v>535</v>
      </c>
      <c r="J17" s="1" t="s">
        <v>594</v>
      </c>
      <c r="K17" s="1" t="s">
        <v>887</v>
      </c>
      <c r="L17" s="1" t="s">
        <v>1177</v>
      </c>
      <c r="M17" s="1" t="s">
        <v>1358</v>
      </c>
      <c r="N17" s="1" t="s">
        <v>1371</v>
      </c>
      <c r="O17" s="1" t="s">
        <v>1383</v>
      </c>
      <c r="P17" s="1" t="s">
        <v>1399</v>
      </c>
      <c r="Q17" s="1" t="s">
        <v>544</v>
      </c>
      <c r="R17" s="1" t="s">
        <v>1352</v>
      </c>
      <c r="S17" s="1" t="s">
        <v>1687</v>
      </c>
      <c r="T17" t="s">
        <v>1371</v>
      </c>
    </row>
    <row r="18" spans="1:20" x14ac:dyDescent="0.25">
      <c r="A18" s="1"/>
      <c r="B18" s="1" t="s">
        <v>20</v>
      </c>
      <c r="C18" s="1" t="s">
        <v>22</v>
      </c>
      <c r="D18" s="1" t="s">
        <v>29</v>
      </c>
      <c r="E18" s="1" t="s">
        <v>59</v>
      </c>
      <c r="F18" s="1" t="s">
        <v>190</v>
      </c>
      <c r="G18" s="1" t="s">
        <v>234</v>
      </c>
      <c r="H18" s="1" t="s">
        <v>519</v>
      </c>
      <c r="I18" s="1" t="s">
        <v>536</v>
      </c>
      <c r="J18" s="1" t="s">
        <v>595</v>
      </c>
      <c r="K18" s="1" t="s">
        <v>888</v>
      </c>
      <c r="L18" s="1" t="s">
        <v>1178</v>
      </c>
      <c r="M18" s="1" t="s">
        <v>1359</v>
      </c>
      <c r="N18" s="1" t="s">
        <v>1371</v>
      </c>
      <c r="O18" s="1" t="s">
        <v>1383</v>
      </c>
      <c r="P18" s="1" t="s">
        <v>1400</v>
      </c>
      <c r="Q18" s="1" t="s">
        <v>544</v>
      </c>
      <c r="R18" s="1" t="s">
        <v>1352</v>
      </c>
      <c r="S18" s="1" t="s">
        <v>1687</v>
      </c>
      <c r="T18" t="s">
        <v>1371</v>
      </c>
    </row>
    <row r="19" spans="1:20" x14ac:dyDescent="0.25">
      <c r="A19" s="1"/>
      <c r="B19" s="1" t="s">
        <v>20</v>
      </c>
      <c r="C19" s="1" t="s">
        <v>22</v>
      </c>
      <c r="D19" s="1" t="s">
        <v>31</v>
      </c>
      <c r="E19" s="1" t="s">
        <v>55</v>
      </c>
      <c r="F19" s="1" t="s">
        <v>190</v>
      </c>
      <c r="G19" s="1" t="s">
        <v>235</v>
      </c>
      <c r="H19" s="1" t="s">
        <v>519</v>
      </c>
      <c r="I19" s="1" t="s">
        <v>537</v>
      </c>
      <c r="J19" s="1" t="s">
        <v>596</v>
      </c>
      <c r="K19" s="1" t="s">
        <v>889</v>
      </c>
      <c r="L19" s="1" t="s">
        <v>1165</v>
      </c>
      <c r="M19" s="1" t="s">
        <v>1340</v>
      </c>
      <c r="N19" s="1" t="s">
        <v>1370</v>
      </c>
      <c r="O19" s="1" t="s">
        <v>1383</v>
      </c>
      <c r="P19" s="1" t="s">
        <v>1401</v>
      </c>
      <c r="Q19" s="1" t="s">
        <v>529</v>
      </c>
      <c r="R19" s="1" t="s">
        <v>1352</v>
      </c>
      <c r="S19" s="1" t="s">
        <v>1687</v>
      </c>
      <c r="T19" t="s">
        <v>1371</v>
      </c>
    </row>
    <row r="20" spans="1:20" x14ac:dyDescent="0.25">
      <c r="A20" s="1"/>
      <c r="B20" s="1" t="s">
        <v>20</v>
      </c>
      <c r="C20" s="1" t="s">
        <v>22</v>
      </c>
      <c r="D20" s="1" t="s">
        <v>29</v>
      </c>
      <c r="E20" s="1" t="s">
        <v>55</v>
      </c>
      <c r="F20" s="1" t="s">
        <v>190</v>
      </c>
      <c r="G20" s="1" t="s">
        <v>236</v>
      </c>
      <c r="H20" s="1" t="s">
        <v>518</v>
      </c>
      <c r="I20" s="1" t="s">
        <v>538</v>
      </c>
      <c r="J20" s="1" t="s">
        <v>597</v>
      </c>
      <c r="K20" s="1" t="s">
        <v>890</v>
      </c>
      <c r="L20" s="1" t="s">
        <v>1164</v>
      </c>
      <c r="M20" s="1" t="s">
        <v>1341</v>
      </c>
      <c r="N20" s="1" t="s">
        <v>1370</v>
      </c>
      <c r="O20" s="1" t="s">
        <v>1383</v>
      </c>
      <c r="P20" s="1" t="s">
        <v>1402</v>
      </c>
      <c r="Q20" s="1" t="s">
        <v>529</v>
      </c>
      <c r="R20" s="1" t="s">
        <v>1352</v>
      </c>
      <c r="S20" s="1" t="s">
        <v>1687</v>
      </c>
      <c r="T20" t="s">
        <v>1371</v>
      </c>
    </row>
    <row r="21" spans="1:20" x14ac:dyDescent="0.25">
      <c r="A21" s="1"/>
      <c r="B21" s="1" t="s">
        <v>20</v>
      </c>
      <c r="C21" s="1" t="s">
        <v>22</v>
      </c>
      <c r="D21" s="1" t="s">
        <v>29</v>
      </c>
      <c r="E21" s="1" t="s">
        <v>58</v>
      </c>
      <c r="F21" s="1" t="s">
        <v>191</v>
      </c>
      <c r="G21" s="1" t="s">
        <v>237</v>
      </c>
      <c r="H21" s="1" t="s">
        <v>518</v>
      </c>
      <c r="I21" s="1" t="s">
        <v>539</v>
      </c>
      <c r="J21" s="1" t="s">
        <v>598</v>
      </c>
      <c r="K21" s="1" t="s">
        <v>891</v>
      </c>
      <c r="L21" s="1" t="s">
        <v>1165</v>
      </c>
      <c r="M21" s="1" t="s">
        <v>1344</v>
      </c>
      <c r="N21" s="1" t="s">
        <v>1370</v>
      </c>
      <c r="O21" s="1" t="s">
        <v>1383</v>
      </c>
      <c r="P21" s="1" t="s">
        <v>1403</v>
      </c>
      <c r="Q21" s="1" t="s">
        <v>529</v>
      </c>
      <c r="R21" s="1" t="s">
        <v>1352</v>
      </c>
      <c r="S21" s="1" t="s">
        <v>1687</v>
      </c>
      <c r="T21" t="s">
        <v>1371</v>
      </c>
    </row>
    <row r="22" spans="1:20" x14ac:dyDescent="0.25">
      <c r="A22" s="1"/>
      <c r="B22" s="1" t="s">
        <v>20</v>
      </c>
      <c r="C22" s="1" t="s">
        <v>22</v>
      </c>
      <c r="D22" s="1" t="s">
        <v>29</v>
      </c>
      <c r="E22" s="1" t="s">
        <v>60</v>
      </c>
      <c r="F22" s="1" t="s">
        <v>190</v>
      </c>
      <c r="G22" s="1" t="s">
        <v>238</v>
      </c>
      <c r="H22" s="1" t="s">
        <v>519</v>
      </c>
      <c r="I22" s="1" t="s">
        <v>540</v>
      </c>
      <c r="J22" s="1" t="s">
        <v>599</v>
      </c>
      <c r="K22" s="1" t="s">
        <v>892</v>
      </c>
      <c r="L22" s="1" t="s">
        <v>1179</v>
      </c>
      <c r="M22" s="1" t="s">
        <v>1344</v>
      </c>
      <c r="N22" s="1" t="s">
        <v>1375</v>
      </c>
      <c r="O22" s="1" t="s">
        <v>1383</v>
      </c>
      <c r="P22" s="1" t="s">
        <v>1404</v>
      </c>
      <c r="Q22" s="1" t="s">
        <v>529</v>
      </c>
      <c r="R22" s="1" t="s">
        <v>1352</v>
      </c>
      <c r="S22" s="1" t="s">
        <v>1687</v>
      </c>
      <c r="T22" t="s">
        <v>1371</v>
      </c>
    </row>
    <row r="23" spans="1:20" x14ac:dyDescent="0.25">
      <c r="A23" s="1"/>
      <c r="B23" s="1" t="s">
        <v>20</v>
      </c>
      <c r="C23" s="1" t="s">
        <v>22</v>
      </c>
      <c r="D23" s="1" t="s">
        <v>29</v>
      </c>
      <c r="E23" s="1" t="s">
        <v>58</v>
      </c>
      <c r="F23" s="1" t="s">
        <v>190</v>
      </c>
      <c r="G23" s="1" t="s">
        <v>239</v>
      </c>
      <c r="H23" s="1" t="s">
        <v>519</v>
      </c>
      <c r="I23" s="1" t="s">
        <v>532</v>
      </c>
      <c r="J23" s="1" t="s">
        <v>600</v>
      </c>
      <c r="K23" s="1" t="s">
        <v>893</v>
      </c>
      <c r="L23" s="1" t="s">
        <v>893</v>
      </c>
      <c r="M23" s="1" t="s">
        <v>1343</v>
      </c>
      <c r="N23" s="1" t="s">
        <v>1370</v>
      </c>
      <c r="O23" s="1" t="s">
        <v>1383</v>
      </c>
      <c r="P23" s="1" t="s">
        <v>1405</v>
      </c>
      <c r="Q23" s="1" t="s">
        <v>529</v>
      </c>
      <c r="R23" s="1" t="s">
        <v>1352</v>
      </c>
      <c r="S23" s="1" t="s">
        <v>1687</v>
      </c>
      <c r="T23" t="s">
        <v>1371</v>
      </c>
    </row>
    <row r="24" spans="1:20" x14ac:dyDescent="0.25">
      <c r="A24" s="1"/>
      <c r="B24" s="1" t="s">
        <v>20</v>
      </c>
      <c r="C24" s="1" t="s">
        <v>22</v>
      </c>
      <c r="D24" s="1" t="s">
        <v>29</v>
      </c>
      <c r="E24" s="1" t="s">
        <v>61</v>
      </c>
      <c r="F24" s="1" t="s">
        <v>190</v>
      </c>
      <c r="G24" s="1" t="s">
        <v>240</v>
      </c>
      <c r="H24" s="1" t="s">
        <v>519</v>
      </c>
      <c r="I24" s="1" t="s">
        <v>540</v>
      </c>
      <c r="J24" s="1" t="s">
        <v>601</v>
      </c>
      <c r="K24" s="1" t="s">
        <v>894</v>
      </c>
      <c r="L24" s="1" t="s">
        <v>1180</v>
      </c>
      <c r="M24" s="1" t="s">
        <v>1336</v>
      </c>
      <c r="N24" s="1" t="s">
        <v>1370</v>
      </c>
      <c r="O24" s="1" t="s">
        <v>1383</v>
      </c>
      <c r="P24" s="1" t="s">
        <v>1406</v>
      </c>
      <c r="Q24" s="1" t="s">
        <v>529</v>
      </c>
      <c r="R24" s="1" t="s">
        <v>1352</v>
      </c>
      <c r="S24" s="1" t="s">
        <v>1687</v>
      </c>
      <c r="T24" t="s">
        <v>1371</v>
      </c>
    </row>
    <row r="25" spans="1:20" x14ac:dyDescent="0.25">
      <c r="A25" s="1"/>
      <c r="B25" s="1" t="s">
        <v>20</v>
      </c>
      <c r="C25" s="1" t="s">
        <v>22</v>
      </c>
      <c r="D25" s="1" t="s">
        <v>29</v>
      </c>
      <c r="E25" s="1" t="s">
        <v>61</v>
      </c>
      <c r="F25" s="1" t="s">
        <v>190</v>
      </c>
      <c r="G25" s="1" t="s">
        <v>241</v>
      </c>
      <c r="H25" s="1" t="s">
        <v>518</v>
      </c>
      <c r="I25" s="1" t="s">
        <v>541</v>
      </c>
      <c r="J25" s="1" t="s">
        <v>602</v>
      </c>
      <c r="K25" s="1" t="s">
        <v>895</v>
      </c>
      <c r="L25" s="1" t="s">
        <v>1181</v>
      </c>
      <c r="M25" s="1" t="s">
        <v>1181</v>
      </c>
      <c r="N25" s="1" t="s">
        <v>1371</v>
      </c>
      <c r="O25" s="1" t="s">
        <v>1383</v>
      </c>
      <c r="P25" s="1" t="s">
        <v>1407</v>
      </c>
      <c r="Q25" s="1" t="s">
        <v>529</v>
      </c>
      <c r="R25" s="1" t="s">
        <v>1352</v>
      </c>
      <c r="S25" s="1" t="s">
        <v>1687</v>
      </c>
      <c r="T25" t="s">
        <v>1371</v>
      </c>
    </row>
    <row r="26" spans="1:20" x14ac:dyDescent="0.25">
      <c r="A26" s="1"/>
      <c r="B26" s="1" t="s">
        <v>20</v>
      </c>
      <c r="C26" s="1" t="s">
        <v>22</v>
      </c>
      <c r="D26" s="1" t="s">
        <v>29</v>
      </c>
      <c r="E26" s="1" t="s">
        <v>61</v>
      </c>
      <c r="F26" s="1" t="s">
        <v>190</v>
      </c>
      <c r="G26" s="1" t="s">
        <v>242</v>
      </c>
      <c r="H26" s="1" t="s">
        <v>519</v>
      </c>
      <c r="I26" s="1" t="s">
        <v>522</v>
      </c>
      <c r="J26" s="1" t="s">
        <v>603</v>
      </c>
      <c r="K26" s="1" t="s">
        <v>896</v>
      </c>
      <c r="L26" s="1" t="s">
        <v>1182</v>
      </c>
      <c r="M26" s="1" t="s">
        <v>1170</v>
      </c>
      <c r="N26" s="1" t="s">
        <v>1371</v>
      </c>
      <c r="O26" s="1" t="s">
        <v>1383</v>
      </c>
      <c r="P26" s="1" t="s">
        <v>1408</v>
      </c>
      <c r="Q26" s="1" t="s">
        <v>529</v>
      </c>
      <c r="R26" s="1" t="s">
        <v>1352</v>
      </c>
      <c r="S26" s="1" t="s">
        <v>1687</v>
      </c>
      <c r="T26" t="s">
        <v>1371</v>
      </c>
    </row>
    <row r="27" spans="1:20" x14ac:dyDescent="0.25">
      <c r="A27" s="1"/>
      <c r="B27" s="1" t="s">
        <v>20</v>
      </c>
      <c r="C27" s="1" t="s">
        <v>22</v>
      </c>
      <c r="D27" s="1" t="s">
        <v>29</v>
      </c>
      <c r="E27" s="1" t="s">
        <v>56</v>
      </c>
      <c r="F27" s="1" t="s">
        <v>190</v>
      </c>
      <c r="G27" s="1" t="s">
        <v>243</v>
      </c>
      <c r="H27" s="1" t="s">
        <v>518</v>
      </c>
      <c r="I27" s="1" t="s">
        <v>542</v>
      </c>
      <c r="J27" s="1" t="s">
        <v>604</v>
      </c>
      <c r="K27" s="1" t="s">
        <v>897</v>
      </c>
      <c r="L27" s="1" t="s">
        <v>1172</v>
      </c>
      <c r="M27" s="1" t="s">
        <v>1340</v>
      </c>
      <c r="N27" s="1" t="s">
        <v>1371</v>
      </c>
      <c r="O27" s="1" t="s">
        <v>1383</v>
      </c>
      <c r="P27" s="1" t="s">
        <v>1409</v>
      </c>
      <c r="Q27" s="1" t="s">
        <v>529</v>
      </c>
      <c r="R27" s="1" t="s">
        <v>1352</v>
      </c>
      <c r="S27" s="1" t="s">
        <v>1687</v>
      </c>
      <c r="T27" t="s">
        <v>1371</v>
      </c>
    </row>
    <row r="28" spans="1:20" x14ac:dyDescent="0.25">
      <c r="A28" s="1"/>
      <c r="B28" s="1" t="s">
        <v>20</v>
      </c>
      <c r="C28" s="1" t="s">
        <v>22</v>
      </c>
      <c r="D28" s="1" t="s">
        <v>29</v>
      </c>
      <c r="E28" s="1" t="s">
        <v>61</v>
      </c>
      <c r="F28" s="1" t="s">
        <v>190</v>
      </c>
      <c r="G28" s="1" t="s">
        <v>244</v>
      </c>
      <c r="H28" s="1" t="s">
        <v>518</v>
      </c>
      <c r="I28" s="1" t="s">
        <v>536</v>
      </c>
      <c r="J28" s="1" t="s">
        <v>605</v>
      </c>
      <c r="K28" s="1" t="s">
        <v>898</v>
      </c>
      <c r="L28" s="1" t="s">
        <v>1170</v>
      </c>
      <c r="M28" s="1" t="s">
        <v>1342</v>
      </c>
      <c r="N28" s="1" t="s">
        <v>1371</v>
      </c>
      <c r="O28" s="1" t="s">
        <v>1383</v>
      </c>
      <c r="P28" s="1" t="s">
        <v>1410</v>
      </c>
      <c r="Q28" s="1" t="s">
        <v>529</v>
      </c>
      <c r="R28" s="1" t="s">
        <v>1352</v>
      </c>
      <c r="S28" s="1" t="s">
        <v>1687</v>
      </c>
      <c r="T28" t="s">
        <v>1371</v>
      </c>
    </row>
    <row r="29" spans="1:20" x14ac:dyDescent="0.25">
      <c r="A29" s="1"/>
      <c r="B29" s="1" t="s">
        <v>20</v>
      </c>
      <c r="C29" s="1" t="s">
        <v>22</v>
      </c>
      <c r="D29" s="1" t="s">
        <v>29</v>
      </c>
      <c r="E29" s="1"/>
      <c r="F29" s="1" t="s">
        <v>190</v>
      </c>
      <c r="G29" s="1" t="s">
        <v>245</v>
      </c>
      <c r="H29" s="1" t="s">
        <v>518</v>
      </c>
      <c r="I29" s="1" t="s">
        <v>530</v>
      </c>
      <c r="J29" s="1" t="s">
        <v>606</v>
      </c>
      <c r="K29" s="1" t="s">
        <v>899</v>
      </c>
      <c r="L29" s="1" t="s">
        <v>1171</v>
      </c>
      <c r="M29" s="1" t="s">
        <v>1171</v>
      </c>
      <c r="N29" s="1" t="s">
        <v>1370</v>
      </c>
      <c r="O29" s="1" t="s">
        <v>1383</v>
      </c>
      <c r="P29" s="1" t="s">
        <v>1411</v>
      </c>
      <c r="Q29" s="1" t="s">
        <v>529</v>
      </c>
      <c r="R29" s="1" t="s">
        <v>1352</v>
      </c>
      <c r="S29" s="1" t="s">
        <v>1687</v>
      </c>
      <c r="T29" t="s">
        <v>1371</v>
      </c>
    </row>
    <row r="30" spans="1:20" x14ac:dyDescent="0.25">
      <c r="A30" s="1"/>
      <c r="B30" s="1" t="s">
        <v>20</v>
      </c>
      <c r="C30" s="1" t="s">
        <v>22</v>
      </c>
      <c r="D30" s="1" t="s">
        <v>29</v>
      </c>
      <c r="E30" s="1" t="s">
        <v>62</v>
      </c>
      <c r="F30" s="1" t="s">
        <v>190</v>
      </c>
      <c r="G30" s="1" t="s">
        <v>246</v>
      </c>
      <c r="H30" s="1" t="s">
        <v>519</v>
      </c>
      <c r="I30" s="1" t="s">
        <v>530</v>
      </c>
      <c r="J30" s="1" t="s">
        <v>607</v>
      </c>
      <c r="K30" s="1" t="s">
        <v>900</v>
      </c>
      <c r="L30" s="1" t="s">
        <v>1183</v>
      </c>
      <c r="M30" s="1" t="s">
        <v>1344</v>
      </c>
      <c r="N30" s="1" t="s">
        <v>1371</v>
      </c>
      <c r="O30" s="1" t="s">
        <v>1383</v>
      </c>
      <c r="P30" s="1" t="s">
        <v>1412</v>
      </c>
      <c r="Q30" s="1" t="s">
        <v>529</v>
      </c>
      <c r="R30" s="1" t="s">
        <v>1352</v>
      </c>
      <c r="S30" s="1" t="s">
        <v>1687</v>
      </c>
      <c r="T30" t="s">
        <v>1371</v>
      </c>
    </row>
    <row r="31" spans="1:20" x14ac:dyDescent="0.25">
      <c r="A31" s="1"/>
      <c r="B31" s="1" t="s">
        <v>20</v>
      </c>
      <c r="C31" s="1" t="s">
        <v>22</v>
      </c>
      <c r="D31" s="1" t="s">
        <v>29</v>
      </c>
      <c r="E31" s="1" t="s">
        <v>61</v>
      </c>
      <c r="F31" s="1" t="s">
        <v>190</v>
      </c>
      <c r="G31" s="1" t="s">
        <v>247</v>
      </c>
      <c r="H31" s="1" t="s">
        <v>518</v>
      </c>
      <c r="I31" s="1" t="s">
        <v>543</v>
      </c>
      <c r="J31" s="1" t="s">
        <v>608</v>
      </c>
      <c r="K31" s="1" t="s">
        <v>901</v>
      </c>
      <c r="L31" s="1" t="s">
        <v>1184</v>
      </c>
      <c r="M31" s="1" t="s">
        <v>1205</v>
      </c>
      <c r="N31" s="1" t="s">
        <v>1371</v>
      </c>
      <c r="O31" s="1" t="s">
        <v>1383</v>
      </c>
      <c r="P31" s="1" t="s">
        <v>1413</v>
      </c>
      <c r="Q31" s="1" t="s">
        <v>529</v>
      </c>
      <c r="R31" s="1" t="s">
        <v>1352</v>
      </c>
      <c r="S31" s="1" t="s">
        <v>1687</v>
      </c>
      <c r="T31" t="s">
        <v>1371</v>
      </c>
    </row>
    <row r="32" spans="1:20" x14ac:dyDescent="0.25">
      <c r="A32" s="1"/>
      <c r="B32" s="1" t="s">
        <v>20</v>
      </c>
      <c r="C32" s="1" t="s">
        <v>22</v>
      </c>
      <c r="D32" s="1" t="s">
        <v>29</v>
      </c>
      <c r="E32" s="1" t="s">
        <v>59</v>
      </c>
      <c r="F32" s="1" t="s">
        <v>190</v>
      </c>
      <c r="G32" s="1" t="s">
        <v>248</v>
      </c>
      <c r="H32" s="1" t="s">
        <v>518</v>
      </c>
      <c r="I32" s="1" t="s">
        <v>544</v>
      </c>
      <c r="J32" s="1" t="s">
        <v>609</v>
      </c>
      <c r="K32" s="1" t="s">
        <v>902</v>
      </c>
      <c r="L32" s="1" t="s">
        <v>1171</v>
      </c>
      <c r="M32" s="1" t="s">
        <v>1171</v>
      </c>
      <c r="N32" s="1" t="s">
        <v>1376</v>
      </c>
      <c r="O32" s="1" t="s">
        <v>1383</v>
      </c>
      <c r="P32" s="1" t="s">
        <v>1414</v>
      </c>
      <c r="Q32" s="1" t="s">
        <v>544</v>
      </c>
      <c r="R32" s="1" t="s">
        <v>1352</v>
      </c>
      <c r="S32" s="1" t="s">
        <v>1687</v>
      </c>
      <c r="T32" t="s">
        <v>1371</v>
      </c>
    </row>
    <row r="33" spans="1:20" x14ac:dyDescent="0.25">
      <c r="A33" s="1"/>
      <c r="B33" s="1" t="s">
        <v>20</v>
      </c>
      <c r="C33" s="1" t="s">
        <v>22</v>
      </c>
      <c r="D33" s="1" t="s">
        <v>29</v>
      </c>
      <c r="E33" s="1" t="s">
        <v>59</v>
      </c>
      <c r="F33" s="1" t="s">
        <v>190</v>
      </c>
      <c r="G33" s="1" t="s">
        <v>249</v>
      </c>
      <c r="H33" s="1" t="s">
        <v>518</v>
      </c>
      <c r="I33" s="1" t="s">
        <v>538</v>
      </c>
      <c r="J33" s="1" t="s">
        <v>610</v>
      </c>
      <c r="K33" s="1" t="s">
        <v>903</v>
      </c>
      <c r="L33" s="1" t="s">
        <v>1185</v>
      </c>
      <c r="M33" s="1" t="s">
        <v>1336</v>
      </c>
      <c r="N33" s="1" t="s">
        <v>1376</v>
      </c>
      <c r="O33" s="1" t="s">
        <v>1383</v>
      </c>
      <c r="P33" s="1" t="s">
        <v>1415</v>
      </c>
      <c r="Q33" s="1" t="s">
        <v>529</v>
      </c>
      <c r="R33" s="1" t="s">
        <v>1352</v>
      </c>
      <c r="S33" s="1" t="s">
        <v>1687</v>
      </c>
      <c r="T33" t="s">
        <v>1371</v>
      </c>
    </row>
    <row r="34" spans="1:20" x14ac:dyDescent="0.25">
      <c r="A34" s="1"/>
      <c r="B34" s="1" t="s">
        <v>20</v>
      </c>
      <c r="C34" s="1" t="s">
        <v>22</v>
      </c>
      <c r="D34" s="1" t="s">
        <v>32</v>
      </c>
      <c r="E34" s="1" t="s">
        <v>63</v>
      </c>
      <c r="F34" s="1" t="s">
        <v>190</v>
      </c>
      <c r="G34" s="1" t="s">
        <v>250</v>
      </c>
      <c r="H34" s="1" t="s">
        <v>519</v>
      </c>
      <c r="I34" s="1" t="s">
        <v>544</v>
      </c>
      <c r="J34" s="1" t="s">
        <v>611</v>
      </c>
      <c r="K34" s="1" t="s">
        <v>904</v>
      </c>
      <c r="L34" s="1" t="s">
        <v>1186</v>
      </c>
      <c r="M34" s="1" t="s">
        <v>1360</v>
      </c>
      <c r="N34" s="1" t="s">
        <v>1370</v>
      </c>
      <c r="O34" s="1" t="s">
        <v>1383</v>
      </c>
      <c r="P34" s="1" t="s">
        <v>1416</v>
      </c>
      <c r="Q34" s="1" t="s">
        <v>529</v>
      </c>
      <c r="R34" s="1" t="s">
        <v>1352</v>
      </c>
      <c r="S34" s="1" t="s">
        <v>1687</v>
      </c>
      <c r="T34" t="s">
        <v>1371</v>
      </c>
    </row>
    <row r="35" spans="1:20" x14ac:dyDescent="0.25">
      <c r="A35" s="1"/>
      <c r="B35" s="1" t="s">
        <v>20</v>
      </c>
      <c r="C35" s="1" t="s">
        <v>22</v>
      </c>
      <c r="D35" s="1" t="s">
        <v>32</v>
      </c>
      <c r="E35" s="1" t="s">
        <v>55</v>
      </c>
      <c r="F35" s="1" t="s">
        <v>191</v>
      </c>
      <c r="G35" s="1" t="s">
        <v>250</v>
      </c>
      <c r="H35" s="1" t="s">
        <v>519</v>
      </c>
      <c r="I35" s="1" t="s">
        <v>545</v>
      </c>
      <c r="J35" s="1" t="s">
        <v>612</v>
      </c>
      <c r="K35" s="1" t="s">
        <v>905</v>
      </c>
      <c r="L35" s="1" t="s">
        <v>1187</v>
      </c>
      <c r="M35" s="1" t="s">
        <v>1340</v>
      </c>
      <c r="N35" s="1" t="s">
        <v>1370</v>
      </c>
      <c r="O35" s="1" t="s">
        <v>1383</v>
      </c>
      <c r="P35" s="1" t="s">
        <v>1417</v>
      </c>
      <c r="Q35" s="1" t="s">
        <v>529</v>
      </c>
      <c r="R35" s="1" t="s">
        <v>1352</v>
      </c>
      <c r="S35" s="1" t="s">
        <v>1687</v>
      </c>
      <c r="T35" t="s">
        <v>1371</v>
      </c>
    </row>
    <row r="36" spans="1:20" x14ac:dyDescent="0.25">
      <c r="A36" s="1"/>
      <c r="B36" s="1" t="s">
        <v>20</v>
      </c>
      <c r="C36" s="1" t="s">
        <v>22</v>
      </c>
      <c r="D36" s="1" t="s">
        <v>32</v>
      </c>
      <c r="E36" s="1" t="s">
        <v>58</v>
      </c>
      <c r="F36" s="1" t="s">
        <v>190</v>
      </c>
      <c r="G36" s="1" t="s">
        <v>251</v>
      </c>
      <c r="H36" s="1" t="s">
        <v>518</v>
      </c>
      <c r="I36" s="1" t="s">
        <v>523</v>
      </c>
      <c r="J36" s="1" t="s">
        <v>613</v>
      </c>
      <c r="K36" s="1" t="s">
        <v>906</v>
      </c>
      <c r="L36" s="1" t="s">
        <v>1165</v>
      </c>
      <c r="M36" s="1" t="s">
        <v>1351</v>
      </c>
      <c r="N36" s="1" t="s">
        <v>1370</v>
      </c>
      <c r="O36" s="1" t="s">
        <v>1383</v>
      </c>
      <c r="P36" s="1" t="s">
        <v>1418</v>
      </c>
      <c r="Q36" s="1" t="s">
        <v>529</v>
      </c>
      <c r="R36" s="1" t="s">
        <v>1352</v>
      </c>
      <c r="S36" s="1" t="s">
        <v>1687</v>
      </c>
      <c r="T36" t="s">
        <v>1371</v>
      </c>
    </row>
    <row r="37" spans="1:20" x14ac:dyDescent="0.25">
      <c r="A37" s="1"/>
      <c r="B37" s="1" t="s">
        <v>20</v>
      </c>
      <c r="C37" s="1" t="s">
        <v>22</v>
      </c>
      <c r="D37" s="1" t="s">
        <v>32</v>
      </c>
      <c r="E37" s="1" t="s">
        <v>58</v>
      </c>
      <c r="F37" s="1" t="s">
        <v>193</v>
      </c>
      <c r="G37" s="1" t="s">
        <v>252</v>
      </c>
      <c r="H37" s="1" t="s">
        <v>518</v>
      </c>
      <c r="I37" s="1" t="s">
        <v>523</v>
      </c>
      <c r="J37" s="1" t="s">
        <v>614</v>
      </c>
      <c r="K37" s="1" t="s">
        <v>907</v>
      </c>
      <c r="L37" s="1" t="s">
        <v>1188</v>
      </c>
      <c r="M37" s="1" t="s">
        <v>1340</v>
      </c>
      <c r="N37" s="1" t="s">
        <v>1370</v>
      </c>
      <c r="O37" s="1" t="s">
        <v>1383</v>
      </c>
      <c r="P37" s="1" t="s">
        <v>1419</v>
      </c>
      <c r="Q37" s="1" t="s">
        <v>529</v>
      </c>
      <c r="R37" s="1" t="s">
        <v>1352</v>
      </c>
      <c r="S37" s="1" t="s">
        <v>1687</v>
      </c>
      <c r="T37" t="s">
        <v>1371</v>
      </c>
    </row>
    <row r="38" spans="1:20" x14ac:dyDescent="0.25">
      <c r="A38" s="1"/>
      <c r="B38" s="1" t="s">
        <v>20</v>
      </c>
      <c r="C38" s="1" t="s">
        <v>22</v>
      </c>
      <c r="D38" s="1" t="s">
        <v>29</v>
      </c>
      <c r="E38" s="1" t="s">
        <v>57</v>
      </c>
      <c r="F38" s="1" t="s">
        <v>191</v>
      </c>
      <c r="G38" s="1" t="s">
        <v>253</v>
      </c>
      <c r="H38" s="1" t="s">
        <v>518</v>
      </c>
      <c r="I38" s="1" t="s">
        <v>523</v>
      </c>
      <c r="J38" s="1" t="s">
        <v>615</v>
      </c>
      <c r="K38" s="1" t="s">
        <v>908</v>
      </c>
      <c r="L38" s="1" t="s">
        <v>1189</v>
      </c>
      <c r="M38" s="1" t="s">
        <v>1336</v>
      </c>
      <c r="N38" s="1" t="s">
        <v>1370</v>
      </c>
      <c r="O38" s="1" t="s">
        <v>1383</v>
      </c>
      <c r="P38" s="1" t="s">
        <v>1420</v>
      </c>
      <c r="Q38" s="1" t="s">
        <v>544</v>
      </c>
      <c r="R38" s="1" t="s">
        <v>1352</v>
      </c>
      <c r="S38" s="1" t="s">
        <v>1687</v>
      </c>
      <c r="T38" t="s">
        <v>1367</v>
      </c>
    </row>
    <row r="39" spans="1:20" x14ac:dyDescent="0.25">
      <c r="A39" s="1"/>
      <c r="B39" s="1" t="s">
        <v>20</v>
      </c>
      <c r="C39" s="1" t="s">
        <v>22</v>
      </c>
      <c r="D39" s="1" t="s">
        <v>29</v>
      </c>
      <c r="E39" s="1" t="s">
        <v>55</v>
      </c>
      <c r="F39" s="1" t="s">
        <v>194</v>
      </c>
      <c r="G39" s="1" t="s">
        <v>254</v>
      </c>
      <c r="H39" s="1" t="s">
        <v>518</v>
      </c>
      <c r="I39" s="1" t="s">
        <v>539</v>
      </c>
      <c r="J39" s="1" t="s">
        <v>616</v>
      </c>
      <c r="K39" s="1" t="s">
        <v>909</v>
      </c>
      <c r="L39" s="1" t="s">
        <v>1174</v>
      </c>
      <c r="M39" s="1" t="s">
        <v>1344</v>
      </c>
      <c r="N39" s="1" t="s">
        <v>1370</v>
      </c>
      <c r="O39" s="1" t="s">
        <v>1383</v>
      </c>
      <c r="P39" s="1" t="s">
        <v>1421</v>
      </c>
      <c r="Q39" s="1" t="s">
        <v>529</v>
      </c>
      <c r="R39" s="1" t="s">
        <v>1352</v>
      </c>
      <c r="S39" s="1" t="s">
        <v>1687</v>
      </c>
      <c r="T39" t="s">
        <v>1367</v>
      </c>
    </row>
    <row r="40" spans="1:20" x14ac:dyDescent="0.25">
      <c r="A40" s="1"/>
      <c r="B40" s="1" t="s">
        <v>20</v>
      </c>
      <c r="C40" s="1" t="s">
        <v>22</v>
      </c>
      <c r="D40" s="1" t="s">
        <v>29</v>
      </c>
      <c r="E40" s="1" t="s">
        <v>64</v>
      </c>
      <c r="F40" s="1" t="s">
        <v>190</v>
      </c>
      <c r="G40" s="1" t="s">
        <v>255</v>
      </c>
      <c r="H40" s="1" t="s">
        <v>518</v>
      </c>
      <c r="I40" s="1" t="s">
        <v>546</v>
      </c>
      <c r="J40" s="1" t="s">
        <v>617</v>
      </c>
      <c r="K40" s="1" t="s">
        <v>910</v>
      </c>
      <c r="L40" s="1" t="s">
        <v>1190</v>
      </c>
      <c r="M40" s="1" t="s">
        <v>1343</v>
      </c>
      <c r="N40" s="1" t="s">
        <v>1371</v>
      </c>
      <c r="O40" s="1" t="s">
        <v>1383</v>
      </c>
      <c r="P40" s="1" t="s">
        <v>1422</v>
      </c>
      <c r="Q40" s="1" t="s">
        <v>529</v>
      </c>
      <c r="R40" s="1" t="s">
        <v>1352</v>
      </c>
      <c r="S40" s="1" t="s">
        <v>1687</v>
      </c>
      <c r="T40" t="s">
        <v>1367</v>
      </c>
    </row>
    <row r="41" spans="1:20" x14ac:dyDescent="0.25">
      <c r="A41" s="1"/>
      <c r="B41" s="1" t="s">
        <v>20</v>
      </c>
      <c r="C41" s="1" t="s">
        <v>22</v>
      </c>
      <c r="D41" s="1" t="s">
        <v>29</v>
      </c>
      <c r="E41" s="1" t="s">
        <v>65</v>
      </c>
      <c r="F41" s="1" t="s">
        <v>190</v>
      </c>
      <c r="G41" s="1" t="s">
        <v>256</v>
      </c>
      <c r="H41" s="1" t="s">
        <v>518</v>
      </c>
      <c r="I41" s="1" t="s">
        <v>537</v>
      </c>
      <c r="J41" s="1" t="s">
        <v>618</v>
      </c>
      <c r="K41" s="1" t="s">
        <v>911</v>
      </c>
      <c r="L41" s="1" t="s">
        <v>1171</v>
      </c>
      <c r="M41" s="1" t="s">
        <v>1336</v>
      </c>
      <c r="N41" s="1" t="s">
        <v>1371</v>
      </c>
      <c r="O41" s="1" t="s">
        <v>1383</v>
      </c>
      <c r="P41" s="1" t="s">
        <v>1423</v>
      </c>
      <c r="Q41" s="1" t="s">
        <v>529</v>
      </c>
      <c r="R41" s="1" t="s">
        <v>1352</v>
      </c>
      <c r="S41" s="1" t="s">
        <v>1687</v>
      </c>
      <c r="T41" t="s">
        <v>1367</v>
      </c>
    </row>
    <row r="42" spans="1:20" x14ac:dyDescent="0.25">
      <c r="A42" s="1"/>
      <c r="B42" s="1" t="s">
        <v>20</v>
      </c>
      <c r="C42" s="1" t="s">
        <v>22</v>
      </c>
      <c r="D42" s="1" t="s">
        <v>29</v>
      </c>
      <c r="E42" s="1" t="s">
        <v>63</v>
      </c>
      <c r="F42" s="1" t="s">
        <v>191</v>
      </c>
      <c r="G42" s="1" t="s">
        <v>257</v>
      </c>
      <c r="H42" s="1" t="s">
        <v>519</v>
      </c>
      <c r="I42" s="1" t="s">
        <v>547</v>
      </c>
      <c r="J42" s="1" t="s">
        <v>619</v>
      </c>
      <c r="K42" s="1" t="s">
        <v>912</v>
      </c>
      <c r="L42" s="1" t="s">
        <v>1190</v>
      </c>
      <c r="M42" s="1" t="s">
        <v>1344</v>
      </c>
      <c r="N42" s="1" t="s">
        <v>1371</v>
      </c>
      <c r="O42" s="1" t="s">
        <v>1383</v>
      </c>
      <c r="P42" s="1" t="s">
        <v>1424</v>
      </c>
      <c r="Q42" s="1" t="s">
        <v>529</v>
      </c>
      <c r="R42" s="1" t="s">
        <v>1352</v>
      </c>
      <c r="S42" s="1" t="s">
        <v>1687</v>
      </c>
      <c r="T42" t="s">
        <v>1371</v>
      </c>
    </row>
    <row r="43" spans="1:20" x14ac:dyDescent="0.25">
      <c r="A43" s="1"/>
      <c r="B43" s="1" t="s">
        <v>20</v>
      </c>
      <c r="C43" s="1" t="s">
        <v>22</v>
      </c>
      <c r="D43" s="1" t="s">
        <v>29</v>
      </c>
      <c r="E43" s="1" t="s">
        <v>59</v>
      </c>
      <c r="F43" s="1" t="s">
        <v>190</v>
      </c>
      <c r="G43" s="1" t="s">
        <v>258</v>
      </c>
      <c r="H43" s="1" t="s">
        <v>518</v>
      </c>
      <c r="I43" s="1" t="s">
        <v>523</v>
      </c>
      <c r="J43" s="1" t="s">
        <v>620</v>
      </c>
      <c r="K43" s="1" t="s">
        <v>913</v>
      </c>
      <c r="L43" s="1" t="s">
        <v>1178</v>
      </c>
      <c r="M43" s="1" t="s">
        <v>1344</v>
      </c>
      <c r="N43" s="1" t="s">
        <v>1371</v>
      </c>
      <c r="O43" s="1" t="s">
        <v>1383</v>
      </c>
      <c r="P43" s="1" t="s">
        <v>1425</v>
      </c>
      <c r="Q43" s="1" t="s">
        <v>544</v>
      </c>
      <c r="R43" s="1" t="s">
        <v>1352</v>
      </c>
      <c r="S43" s="1" t="s">
        <v>1687</v>
      </c>
      <c r="T43" t="s">
        <v>1371</v>
      </c>
    </row>
    <row r="44" spans="1:20" x14ac:dyDescent="0.25">
      <c r="A44" s="1"/>
      <c r="B44" s="1" t="s">
        <v>20</v>
      </c>
      <c r="C44" s="1" t="s">
        <v>22</v>
      </c>
      <c r="D44" s="1" t="s">
        <v>29</v>
      </c>
      <c r="E44" s="1" t="s">
        <v>59</v>
      </c>
      <c r="F44" s="1" t="s">
        <v>191</v>
      </c>
      <c r="G44" s="1" t="s">
        <v>259</v>
      </c>
      <c r="H44" s="1" t="s">
        <v>519</v>
      </c>
      <c r="I44" s="1" t="s">
        <v>531</v>
      </c>
      <c r="J44" s="1" t="s">
        <v>621</v>
      </c>
      <c r="K44" s="1" t="s">
        <v>914</v>
      </c>
      <c r="L44" s="1" t="s">
        <v>1191</v>
      </c>
      <c r="M44" s="1" t="s">
        <v>1344</v>
      </c>
      <c r="N44" s="1" t="s">
        <v>1371</v>
      </c>
      <c r="O44" s="1" t="s">
        <v>1383</v>
      </c>
      <c r="P44" s="1" t="s">
        <v>1426</v>
      </c>
      <c r="Q44" s="1" t="s">
        <v>544</v>
      </c>
      <c r="R44" s="1" t="s">
        <v>1352</v>
      </c>
      <c r="S44" s="1" t="s">
        <v>1687</v>
      </c>
      <c r="T44" t="s">
        <v>1371</v>
      </c>
    </row>
    <row r="45" spans="1:20" x14ac:dyDescent="0.25">
      <c r="A45" s="1"/>
      <c r="B45" s="1" t="s">
        <v>20</v>
      </c>
      <c r="C45" s="1" t="s">
        <v>22</v>
      </c>
      <c r="D45" s="1" t="s">
        <v>33</v>
      </c>
      <c r="E45" s="1" t="s">
        <v>66</v>
      </c>
      <c r="F45" s="1" t="s">
        <v>190</v>
      </c>
      <c r="G45" s="1" t="s">
        <v>260</v>
      </c>
      <c r="H45" s="1" t="s">
        <v>518</v>
      </c>
      <c r="I45" s="1" t="s">
        <v>531</v>
      </c>
      <c r="J45" s="1" t="s">
        <v>622</v>
      </c>
      <c r="K45" s="1" t="s">
        <v>915</v>
      </c>
      <c r="L45" s="1" t="s">
        <v>1192</v>
      </c>
      <c r="M45" s="1" t="s">
        <v>1349</v>
      </c>
      <c r="N45" s="1" t="s">
        <v>1371</v>
      </c>
      <c r="O45" s="1" t="s">
        <v>1383</v>
      </c>
      <c r="P45" s="1" t="s">
        <v>1427</v>
      </c>
      <c r="Q45" s="1" t="s">
        <v>544</v>
      </c>
      <c r="R45" s="1" t="s">
        <v>1352</v>
      </c>
      <c r="S45" s="1" t="s">
        <v>1687</v>
      </c>
      <c r="T45" t="s">
        <v>1371</v>
      </c>
    </row>
    <row r="46" spans="1:20" x14ac:dyDescent="0.25">
      <c r="A46" s="1"/>
      <c r="B46" s="1" t="s">
        <v>20</v>
      </c>
      <c r="C46" s="1" t="s">
        <v>22</v>
      </c>
      <c r="D46" s="1" t="s">
        <v>33</v>
      </c>
      <c r="E46" s="1" t="s">
        <v>66</v>
      </c>
      <c r="F46" s="1" t="s">
        <v>190</v>
      </c>
      <c r="G46" s="1" t="s">
        <v>261</v>
      </c>
      <c r="H46" s="1" t="s">
        <v>518</v>
      </c>
      <c r="I46" s="1" t="s">
        <v>548</v>
      </c>
      <c r="J46" s="1" t="s">
        <v>623</v>
      </c>
      <c r="K46" s="1" t="s">
        <v>916</v>
      </c>
      <c r="L46" s="1" t="s">
        <v>1193</v>
      </c>
      <c r="M46" s="1" t="s">
        <v>1337</v>
      </c>
      <c r="N46" s="1" t="s">
        <v>1371</v>
      </c>
      <c r="O46" s="1" t="s">
        <v>1383</v>
      </c>
      <c r="P46" s="1" t="s">
        <v>1428</v>
      </c>
      <c r="Q46" s="1" t="s">
        <v>544</v>
      </c>
      <c r="R46" s="1" t="s">
        <v>1352</v>
      </c>
      <c r="S46" s="1" t="s">
        <v>1687</v>
      </c>
      <c r="T46" t="s">
        <v>1371</v>
      </c>
    </row>
    <row r="47" spans="1:20" x14ac:dyDescent="0.25">
      <c r="A47" s="1"/>
      <c r="B47" s="1" t="s">
        <v>20</v>
      </c>
      <c r="C47" s="1" t="s">
        <v>22</v>
      </c>
      <c r="D47" s="1" t="s">
        <v>29</v>
      </c>
      <c r="E47" s="1" t="s">
        <v>67</v>
      </c>
      <c r="F47" s="1" t="s">
        <v>194</v>
      </c>
      <c r="G47" s="1" t="s">
        <v>262</v>
      </c>
      <c r="H47" s="1" t="s">
        <v>519</v>
      </c>
      <c r="I47" s="1" t="s">
        <v>527</v>
      </c>
      <c r="J47" s="1" t="s">
        <v>624</v>
      </c>
      <c r="K47" s="1" t="s">
        <v>917</v>
      </c>
      <c r="L47" s="1" t="s">
        <v>1194</v>
      </c>
      <c r="M47" s="1" t="s">
        <v>1336</v>
      </c>
      <c r="N47" s="1" t="s">
        <v>1371</v>
      </c>
      <c r="O47" s="1" t="s">
        <v>1383</v>
      </c>
      <c r="P47" s="1" t="s">
        <v>1429</v>
      </c>
      <c r="Q47" s="1" t="s">
        <v>544</v>
      </c>
      <c r="R47" s="1" t="s">
        <v>1352</v>
      </c>
      <c r="S47" s="1" t="s">
        <v>1687</v>
      </c>
      <c r="T47" t="s">
        <v>1371</v>
      </c>
    </row>
    <row r="48" spans="1:20" x14ac:dyDescent="0.25">
      <c r="A48" s="1"/>
      <c r="B48" s="1" t="s">
        <v>20</v>
      </c>
      <c r="C48" s="1" t="s">
        <v>22</v>
      </c>
      <c r="D48" s="1" t="s">
        <v>29</v>
      </c>
      <c r="E48" s="1" t="s">
        <v>68</v>
      </c>
      <c r="F48" s="1" t="s">
        <v>191</v>
      </c>
      <c r="G48" s="1" t="s">
        <v>263</v>
      </c>
      <c r="H48" s="1" t="s">
        <v>518</v>
      </c>
      <c r="I48" s="1" t="s">
        <v>532</v>
      </c>
      <c r="J48" s="1" t="s">
        <v>625</v>
      </c>
      <c r="K48" s="1" t="s">
        <v>918</v>
      </c>
      <c r="L48" s="1" t="s">
        <v>1195</v>
      </c>
      <c r="M48" s="1" t="s">
        <v>1189</v>
      </c>
      <c r="N48" s="1" t="s">
        <v>1371</v>
      </c>
      <c r="O48" s="1" t="s">
        <v>1383</v>
      </c>
      <c r="P48" s="1" t="s">
        <v>1430</v>
      </c>
      <c r="Q48" s="1" t="s">
        <v>544</v>
      </c>
      <c r="R48" s="1" t="s">
        <v>1352</v>
      </c>
      <c r="S48" s="1" t="s">
        <v>1687</v>
      </c>
      <c r="T48" t="s">
        <v>1371</v>
      </c>
    </row>
    <row r="49" spans="1:20" x14ac:dyDescent="0.25">
      <c r="A49" s="1"/>
      <c r="B49" s="1" t="s">
        <v>20</v>
      </c>
      <c r="C49" s="1" t="s">
        <v>22</v>
      </c>
      <c r="D49" s="1" t="s">
        <v>33</v>
      </c>
      <c r="E49" s="1" t="s">
        <v>69</v>
      </c>
      <c r="F49" s="1" t="s">
        <v>195</v>
      </c>
      <c r="G49" s="1" t="s">
        <v>264</v>
      </c>
      <c r="H49" s="1" t="s">
        <v>519</v>
      </c>
      <c r="I49" s="1" t="s">
        <v>531</v>
      </c>
      <c r="J49" s="1" t="s">
        <v>626</v>
      </c>
      <c r="K49" s="1" t="s">
        <v>919</v>
      </c>
      <c r="L49" s="1" t="s">
        <v>1196</v>
      </c>
      <c r="M49" s="1" t="s">
        <v>1342</v>
      </c>
      <c r="N49" s="1" t="s">
        <v>1371</v>
      </c>
      <c r="O49" s="1" t="s">
        <v>1383</v>
      </c>
      <c r="P49" s="1" t="s">
        <v>1431</v>
      </c>
      <c r="Q49" s="1" t="s">
        <v>544</v>
      </c>
      <c r="R49" s="1" t="s">
        <v>1352</v>
      </c>
      <c r="S49" s="1" t="s">
        <v>1687</v>
      </c>
      <c r="T49" t="s">
        <v>1371</v>
      </c>
    </row>
    <row r="50" spans="1:20" x14ac:dyDescent="0.25">
      <c r="A50" s="1"/>
      <c r="B50" s="1" t="s">
        <v>20</v>
      </c>
      <c r="C50" s="1" t="s">
        <v>22</v>
      </c>
      <c r="D50" s="1" t="s">
        <v>33</v>
      </c>
      <c r="E50" s="1" t="s">
        <v>70</v>
      </c>
      <c r="F50" s="1" t="s">
        <v>190</v>
      </c>
      <c r="G50" s="1" t="s">
        <v>265</v>
      </c>
      <c r="H50" s="1" t="s">
        <v>519</v>
      </c>
      <c r="I50" s="1" t="s">
        <v>549</v>
      </c>
      <c r="J50" s="1" t="s">
        <v>626</v>
      </c>
      <c r="K50" s="1" t="s">
        <v>919</v>
      </c>
      <c r="L50" s="1" t="s">
        <v>1196</v>
      </c>
      <c r="M50" s="1" t="s">
        <v>1342</v>
      </c>
      <c r="N50" s="1" t="s">
        <v>1371</v>
      </c>
      <c r="O50" s="1" t="s">
        <v>1383</v>
      </c>
      <c r="P50" s="1" t="s">
        <v>1432</v>
      </c>
      <c r="Q50" s="1" t="s">
        <v>544</v>
      </c>
      <c r="R50" s="1" t="s">
        <v>1352</v>
      </c>
      <c r="S50" s="1" t="s">
        <v>1687</v>
      </c>
      <c r="T50" t="s">
        <v>1371</v>
      </c>
    </row>
    <row r="51" spans="1:20" x14ac:dyDescent="0.25">
      <c r="A51" s="1"/>
      <c r="B51" s="1" t="s">
        <v>20</v>
      </c>
      <c r="C51" s="1" t="s">
        <v>22</v>
      </c>
      <c r="D51" s="1" t="s">
        <v>29</v>
      </c>
      <c r="E51" s="1" t="s">
        <v>71</v>
      </c>
      <c r="F51" s="1" t="s">
        <v>190</v>
      </c>
      <c r="G51" s="1" t="s">
        <v>266</v>
      </c>
      <c r="H51" s="1" t="s">
        <v>518</v>
      </c>
      <c r="I51" s="1" t="s">
        <v>528</v>
      </c>
      <c r="J51" s="1" t="s">
        <v>627</v>
      </c>
      <c r="K51" s="1" t="s">
        <v>920</v>
      </c>
      <c r="L51" s="1" t="s">
        <v>1197</v>
      </c>
      <c r="M51" s="1" t="s">
        <v>1344</v>
      </c>
      <c r="N51" s="1" t="s">
        <v>1371</v>
      </c>
      <c r="O51" s="1" t="s">
        <v>1383</v>
      </c>
      <c r="P51" s="1" t="s">
        <v>1433</v>
      </c>
      <c r="Q51" s="1" t="s">
        <v>544</v>
      </c>
      <c r="R51" s="1" t="s">
        <v>1352</v>
      </c>
      <c r="S51" s="1" t="s">
        <v>1687</v>
      </c>
      <c r="T51" t="s">
        <v>1371</v>
      </c>
    </row>
    <row r="52" spans="1:20" x14ac:dyDescent="0.25">
      <c r="A52" s="1"/>
      <c r="B52" s="1" t="s">
        <v>20</v>
      </c>
      <c r="C52" s="1" t="s">
        <v>22</v>
      </c>
      <c r="D52" s="1" t="s">
        <v>33</v>
      </c>
      <c r="E52" s="1" t="s">
        <v>70</v>
      </c>
      <c r="F52" s="1" t="s">
        <v>190</v>
      </c>
      <c r="G52" s="1" t="s">
        <v>267</v>
      </c>
      <c r="H52" s="1" t="s">
        <v>518</v>
      </c>
      <c r="I52" s="1" t="s">
        <v>543</v>
      </c>
      <c r="J52" s="1" t="s">
        <v>628</v>
      </c>
      <c r="K52" s="1" t="s">
        <v>921</v>
      </c>
      <c r="L52" s="1" t="s">
        <v>1166</v>
      </c>
      <c r="M52" s="1" t="s">
        <v>1351</v>
      </c>
      <c r="N52" s="1" t="s">
        <v>1373</v>
      </c>
      <c r="O52" s="1" t="s">
        <v>1383</v>
      </c>
      <c r="P52" s="1" t="s">
        <v>1434</v>
      </c>
      <c r="Q52" s="1" t="s">
        <v>544</v>
      </c>
      <c r="R52" s="1" t="s">
        <v>1352</v>
      </c>
      <c r="S52" s="1" t="s">
        <v>1687</v>
      </c>
      <c r="T52" t="s">
        <v>1371</v>
      </c>
    </row>
    <row r="53" spans="1:20" x14ac:dyDescent="0.25">
      <c r="A53" s="1"/>
      <c r="B53" s="1" t="s">
        <v>20</v>
      </c>
      <c r="C53" s="1" t="s">
        <v>22</v>
      </c>
      <c r="D53" s="1" t="s">
        <v>33</v>
      </c>
      <c r="E53" s="1" t="s">
        <v>70</v>
      </c>
      <c r="F53" s="1" t="s">
        <v>190</v>
      </c>
      <c r="G53" s="1" t="s">
        <v>268</v>
      </c>
      <c r="H53" s="1" t="s">
        <v>518</v>
      </c>
      <c r="I53" s="1" t="s">
        <v>525</v>
      </c>
      <c r="J53" s="1" t="s">
        <v>627</v>
      </c>
      <c r="K53" s="1" t="s">
        <v>920</v>
      </c>
      <c r="L53" s="1" t="s">
        <v>920</v>
      </c>
      <c r="M53" s="1" t="s">
        <v>1343</v>
      </c>
      <c r="N53" s="1" t="s">
        <v>1373</v>
      </c>
      <c r="O53" s="1" t="s">
        <v>1383</v>
      </c>
      <c r="P53" s="1" t="s">
        <v>1435</v>
      </c>
      <c r="Q53" s="1" t="s">
        <v>544</v>
      </c>
      <c r="R53" s="1" t="s">
        <v>1352</v>
      </c>
      <c r="S53" s="1" t="s">
        <v>1687</v>
      </c>
      <c r="T53" t="s">
        <v>1371</v>
      </c>
    </row>
    <row r="54" spans="1:20" x14ac:dyDescent="0.25">
      <c r="A54" s="1"/>
      <c r="B54" s="1" t="s">
        <v>20</v>
      </c>
      <c r="C54" s="1" t="s">
        <v>22</v>
      </c>
      <c r="D54" s="1" t="s">
        <v>29</v>
      </c>
      <c r="E54" s="1" t="s">
        <v>59</v>
      </c>
      <c r="F54" s="1" t="s">
        <v>191</v>
      </c>
      <c r="G54" s="1" t="s">
        <v>269</v>
      </c>
      <c r="H54" s="1" t="s">
        <v>518</v>
      </c>
      <c r="I54" s="1" t="s">
        <v>550</v>
      </c>
      <c r="J54" s="1" t="s">
        <v>629</v>
      </c>
      <c r="K54" s="1" t="s">
        <v>922</v>
      </c>
      <c r="L54" s="1" t="s">
        <v>1178</v>
      </c>
      <c r="M54" s="1" t="s">
        <v>1336</v>
      </c>
      <c r="N54" s="1" t="s">
        <v>1377</v>
      </c>
      <c r="O54" s="1" t="s">
        <v>1383</v>
      </c>
      <c r="P54" s="1" t="s">
        <v>1436</v>
      </c>
      <c r="Q54" s="1" t="s">
        <v>544</v>
      </c>
      <c r="R54" s="1" t="s">
        <v>1352</v>
      </c>
      <c r="S54" s="1" t="s">
        <v>1687</v>
      </c>
      <c r="T54" t="s">
        <v>1371</v>
      </c>
    </row>
    <row r="55" spans="1:20" x14ac:dyDescent="0.25">
      <c r="A55" s="1"/>
      <c r="B55" s="1" t="s">
        <v>20</v>
      </c>
      <c r="C55" s="1" t="s">
        <v>22</v>
      </c>
      <c r="D55" s="1" t="s">
        <v>29</v>
      </c>
      <c r="E55" s="1" t="s">
        <v>72</v>
      </c>
      <c r="F55" s="1" t="s">
        <v>191</v>
      </c>
      <c r="G55" s="1" t="s">
        <v>270</v>
      </c>
      <c r="H55" s="1" t="s">
        <v>518</v>
      </c>
      <c r="I55" s="1" t="s">
        <v>546</v>
      </c>
      <c r="J55" s="1" t="s">
        <v>630</v>
      </c>
      <c r="K55" s="1" t="s">
        <v>923</v>
      </c>
      <c r="L55" s="1" t="s">
        <v>1177</v>
      </c>
      <c r="M55" s="1" t="s">
        <v>1354</v>
      </c>
      <c r="N55" s="1" t="s">
        <v>1371</v>
      </c>
      <c r="O55" s="1" t="s">
        <v>1383</v>
      </c>
      <c r="P55" s="1" t="s">
        <v>1437</v>
      </c>
      <c r="Q55" s="1" t="s">
        <v>544</v>
      </c>
      <c r="R55" s="1" t="s">
        <v>1352</v>
      </c>
      <c r="S55" s="1" t="s">
        <v>1687</v>
      </c>
      <c r="T55" t="s">
        <v>1371</v>
      </c>
    </row>
    <row r="56" spans="1:20" x14ac:dyDescent="0.25">
      <c r="A56" s="1"/>
      <c r="B56" s="1" t="s">
        <v>20</v>
      </c>
      <c r="C56" s="1" t="s">
        <v>22</v>
      </c>
      <c r="D56" s="1" t="s">
        <v>33</v>
      </c>
      <c r="E56" s="1" t="s">
        <v>73</v>
      </c>
      <c r="F56" s="1" t="s">
        <v>190</v>
      </c>
      <c r="G56" s="1" t="s">
        <v>271</v>
      </c>
      <c r="H56" s="1" t="s">
        <v>519</v>
      </c>
      <c r="I56" s="1" t="s">
        <v>551</v>
      </c>
      <c r="J56" s="1" t="s">
        <v>631</v>
      </c>
      <c r="K56" s="1" t="s">
        <v>924</v>
      </c>
      <c r="L56" s="1" t="s">
        <v>1198</v>
      </c>
      <c r="M56" s="1" t="s">
        <v>1341</v>
      </c>
      <c r="N56" s="1" t="s">
        <v>1371</v>
      </c>
      <c r="O56" s="1" t="s">
        <v>1383</v>
      </c>
      <c r="P56" s="1" t="s">
        <v>1438</v>
      </c>
      <c r="Q56" s="1" t="s">
        <v>544</v>
      </c>
      <c r="R56" s="1" t="s">
        <v>1352</v>
      </c>
      <c r="S56" s="1" t="s">
        <v>1687</v>
      </c>
      <c r="T56" t="s">
        <v>1371</v>
      </c>
    </row>
    <row r="57" spans="1:20" x14ac:dyDescent="0.25">
      <c r="A57" s="1"/>
      <c r="B57" s="1" t="s">
        <v>20</v>
      </c>
      <c r="C57" s="1" t="s">
        <v>22</v>
      </c>
      <c r="D57" s="1" t="s">
        <v>33</v>
      </c>
      <c r="E57" s="1" t="s">
        <v>73</v>
      </c>
      <c r="F57" s="1" t="s">
        <v>190</v>
      </c>
      <c r="G57" s="1" t="s">
        <v>272</v>
      </c>
      <c r="H57" s="1" t="s">
        <v>518</v>
      </c>
      <c r="I57" s="1" t="s">
        <v>521</v>
      </c>
      <c r="J57" s="1" t="s">
        <v>632</v>
      </c>
      <c r="K57" s="1" t="s">
        <v>925</v>
      </c>
      <c r="L57" s="1" t="s">
        <v>1199</v>
      </c>
      <c r="M57" s="1" t="s">
        <v>1360</v>
      </c>
      <c r="N57" s="1" t="s">
        <v>1371</v>
      </c>
      <c r="O57" s="1" t="s">
        <v>1383</v>
      </c>
      <c r="P57" s="1" t="s">
        <v>1439</v>
      </c>
      <c r="Q57" s="1" t="s">
        <v>544</v>
      </c>
      <c r="R57" s="1" t="s">
        <v>1352</v>
      </c>
      <c r="S57" s="1" t="s">
        <v>1687</v>
      </c>
      <c r="T57" t="s">
        <v>1371</v>
      </c>
    </row>
    <row r="58" spans="1:20" x14ac:dyDescent="0.25">
      <c r="A58" s="1"/>
      <c r="B58" s="1" t="s">
        <v>20</v>
      </c>
      <c r="C58" s="1" t="s">
        <v>22</v>
      </c>
      <c r="D58" s="1" t="s">
        <v>33</v>
      </c>
      <c r="E58" s="1" t="s">
        <v>73</v>
      </c>
      <c r="F58" s="1" t="s">
        <v>190</v>
      </c>
      <c r="G58" s="1" t="s">
        <v>273</v>
      </c>
      <c r="H58" s="1" t="s">
        <v>519</v>
      </c>
      <c r="I58" s="1" t="s">
        <v>552</v>
      </c>
      <c r="J58" s="1" t="s">
        <v>633</v>
      </c>
      <c r="K58" s="1" t="s">
        <v>926</v>
      </c>
      <c r="L58" s="1" t="s">
        <v>1200</v>
      </c>
      <c r="M58" s="1" t="s">
        <v>1350</v>
      </c>
      <c r="N58" s="1" t="s">
        <v>1371</v>
      </c>
      <c r="O58" s="1" t="s">
        <v>1383</v>
      </c>
      <c r="P58" s="1" t="s">
        <v>1440</v>
      </c>
      <c r="Q58" s="1" t="s">
        <v>544</v>
      </c>
      <c r="R58" s="1" t="s">
        <v>1352</v>
      </c>
      <c r="S58" s="1" t="s">
        <v>1687</v>
      </c>
      <c r="T58" t="s">
        <v>1371</v>
      </c>
    </row>
    <row r="59" spans="1:20" x14ac:dyDescent="0.25">
      <c r="A59" s="1"/>
      <c r="B59" s="1" t="s">
        <v>20</v>
      </c>
      <c r="C59" s="1" t="s">
        <v>22</v>
      </c>
      <c r="D59" s="1" t="s">
        <v>33</v>
      </c>
      <c r="E59" s="1" t="s">
        <v>73</v>
      </c>
      <c r="F59" s="1" t="s">
        <v>190</v>
      </c>
      <c r="G59" s="1" t="s">
        <v>274</v>
      </c>
      <c r="H59" s="1" t="s">
        <v>518</v>
      </c>
      <c r="I59" s="1" t="s">
        <v>553</v>
      </c>
      <c r="J59" s="1" t="s">
        <v>634</v>
      </c>
      <c r="K59" s="1" t="s">
        <v>927</v>
      </c>
      <c r="L59" s="1" t="s">
        <v>1201</v>
      </c>
      <c r="M59" s="1" t="s">
        <v>1201</v>
      </c>
      <c r="N59" s="1" t="s">
        <v>1371</v>
      </c>
      <c r="O59" s="1" t="s">
        <v>1383</v>
      </c>
      <c r="P59" s="1" t="s">
        <v>1441</v>
      </c>
      <c r="Q59" s="1" t="s">
        <v>544</v>
      </c>
      <c r="R59" s="1" t="s">
        <v>1352</v>
      </c>
      <c r="S59" s="1" t="s">
        <v>1687</v>
      </c>
      <c r="T59" t="s">
        <v>1371</v>
      </c>
    </row>
    <row r="60" spans="1:20" x14ac:dyDescent="0.25">
      <c r="A60" s="1"/>
      <c r="B60" s="1" t="s">
        <v>20</v>
      </c>
      <c r="C60" s="1" t="s">
        <v>22</v>
      </c>
      <c r="D60" s="1" t="s">
        <v>33</v>
      </c>
      <c r="E60" s="1" t="s">
        <v>73</v>
      </c>
      <c r="F60" s="1" t="s">
        <v>190</v>
      </c>
      <c r="G60" s="1" t="s">
        <v>275</v>
      </c>
      <c r="H60" s="1" t="s">
        <v>518</v>
      </c>
      <c r="I60" s="1" t="s">
        <v>546</v>
      </c>
      <c r="J60" s="1" t="s">
        <v>635</v>
      </c>
      <c r="K60" s="1" t="s">
        <v>928</v>
      </c>
      <c r="L60" s="1" t="s">
        <v>1199</v>
      </c>
      <c r="M60" s="1" t="s">
        <v>1336</v>
      </c>
      <c r="N60" s="1" t="s">
        <v>1371</v>
      </c>
      <c r="O60" s="1" t="s">
        <v>1383</v>
      </c>
      <c r="P60" s="1" t="s">
        <v>1442</v>
      </c>
      <c r="Q60" s="1" t="s">
        <v>544</v>
      </c>
      <c r="R60" s="1" t="s">
        <v>1352</v>
      </c>
      <c r="S60" s="1" t="s">
        <v>1687</v>
      </c>
      <c r="T60" t="s">
        <v>1371</v>
      </c>
    </row>
    <row r="61" spans="1:20" x14ac:dyDescent="0.25">
      <c r="A61" s="1"/>
      <c r="B61" s="1" t="s">
        <v>20</v>
      </c>
      <c r="C61" s="1" t="s">
        <v>22</v>
      </c>
      <c r="D61" s="1" t="s">
        <v>33</v>
      </c>
      <c r="E61" s="1" t="s">
        <v>73</v>
      </c>
      <c r="F61" s="1" t="s">
        <v>190</v>
      </c>
      <c r="G61" s="1" t="s">
        <v>276</v>
      </c>
      <c r="H61" s="1" t="s">
        <v>518</v>
      </c>
      <c r="I61" s="1" t="s">
        <v>553</v>
      </c>
      <c r="J61" s="1" t="s">
        <v>636</v>
      </c>
      <c r="K61" s="1" t="s">
        <v>929</v>
      </c>
      <c r="L61" s="1" t="s">
        <v>1170</v>
      </c>
      <c r="M61" s="1" t="s">
        <v>1350</v>
      </c>
      <c r="N61" s="1" t="s">
        <v>1371</v>
      </c>
      <c r="O61" s="1" t="s">
        <v>1383</v>
      </c>
      <c r="P61" s="1" t="s">
        <v>1443</v>
      </c>
      <c r="Q61" s="1" t="s">
        <v>544</v>
      </c>
      <c r="R61" s="1" t="s">
        <v>1352</v>
      </c>
      <c r="S61" s="1" t="s">
        <v>1687</v>
      </c>
      <c r="T61" t="s">
        <v>1371</v>
      </c>
    </row>
    <row r="62" spans="1:20" x14ac:dyDescent="0.25">
      <c r="A62" s="1"/>
      <c r="B62" s="1" t="s">
        <v>20</v>
      </c>
      <c r="C62" s="1" t="s">
        <v>22</v>
      </c>
      <c r="D62" s="1" t="s">
        <v>33</v>
      </c>
      <c r="E62" s="1" t="s">
        <v>73</v>
      </c>
      <c r="F62" s="1" t="s">
        <v>190</v>
      </c>
      <c r="G62" s="1" t="s">
        <v>277</v>
      </c>
      <c r="H62" s="1" t="s">
        <v>518</v>
      </c>
      <c r="I62" s="1" t="s">
        <v>523</v>
      </c>
      <c r="J62" s="1" t="s">
        <v>637</v>
      </c>
      <c r="K62" s="1" t="s">
        <v>930</v>
      </c>
      <c r="L62" s="1" t="s">
        <v>1202</v>
      </c>
      <c r="M62" s="1" t="s">
        <v>1344</v>
      </c>
      <c r="N62" s="1" t="s">
        <v>1371</v>
      </c>
      <c r="O62" s="1" t="s">
        <v>1383</v>
      </c>
      <c r="P62" s="1" t="s">
        <v>1444</v>
      </c>
      <c r="Q62" s="1" t="s">
        <v>544</v>
      </c>
      <c r="R62" s="1" t="s">
        <v>1352</v>
      </c>
      <c r="S62" s="1" t="s">
        <v>1687</v>
      </c>
      <c r="T62" t="s">
        <v>1371</v>
      </c>
    </row>
    <row r="63" spans="1:20" x14ac:dyDescent="0.25">
      <c r="A63" s="1"/>
      <c r="B63" s="1" t="s">
        <v>20</v>
      </c>
      <c r="C63" s="1" t="s">
        <v>22</v>
      </c>
      <c r="D63" s="1" t="s">
        <v>33</v>
      </c>
      <c r="E63" s="1" t="s">
        <v>70</v>
      </c>
      <c r="F63" s="1" t="s">
        <v>190</v>
      </c>
      <c r="G63" s="1" t="s">
        <v>278</v>
      </c>
      <c r="H63" s="1" t="s">
        <v>518</v>
      </c>
      <c r="I63" s="1" t="s">
        <v>554</v>
      </c>
      <c r="J63" s="1" t="s">
        <v>638</v>
      </c>
      <c r="K63" s="1" t="s">
        <v>931</v>
      </c>
      <c r="L63" s="1" t="s">
        <v>1203</v>
      </c>
      <c r="M63" s="1" t="s">
        <v>1203</v>
      </c>
      <c r="N63" s="1" t="s">
        <v>1371</v>
      </c>
      <c r="O63" s="1" t="s">
        <v>1383</v>
      </c>
      <c r="P63" s="1" t="s">
        <v>1445</v>
      </c>
      <c r="Q63" s="1" t="s">
        <v>544</v>
      </c>
      <c r="R63" s="1" t="s">
        <v>1352</v>
      </c>
      <c r="S63" s="1" t="s">
        <v>1687</v>
      </c>
      <c r="T63" t="s">
        <v>1371</v>
      </c>
    </row>
    <row r="64" spans="1:20" x14ac:dyDescent="0.25">
      <c r="A64" s="1"/>
      <c r="B64" s="1" t="s">
        <v>20</v>
      </c>
      <c r="C64" s="1" t="s">
        <v>22</v>
      </c>
      <c r="D64" s="1" t="s">
        <v>29</v>
      </c>
      <c r="E64" s="1" t="s">
        <v>59</v>
      </c>
      <c r="F64" s="1" t="s">
        <v>196</v>
      </c>
      <c r="G64" s="1" t="s">
        <v>269</v>
      </c>
      <c r="H64" s="1" t="s">
        <v>518</v>
      </c>
      <c r="I64" s="1" t="s">
        <v>550</v>
      </c>
      <c r="J64" s="1" t="s">
        <v>629</v>
      </c>
      <c r="K64" s="1" t="s">
        <v>922</v>
      </c>
      <c r="L64" s="1" t="s">
        <v>1178</v>
      </c>
      <c r="M64" s="1" t="s">
        <v>1343</v>
      </c>
      <c r="N64" s="1" t="s">
        <v>1377</v>
      </c>
      <c r="O64" s="1" t="s">
        <v>1383</v>
      </c>
      <c r="P64" s="1" t="s">
        <v>1446</v>
      </c>
      <c r="Q64" s="1" t="s">
        <v>544</v>
      </c>
      <c r="R64" s="1" t="s">
        <v>1352</v>
      </c>
      <c r="S64" s="1" t="s">
        <v>1687</v>
      </c>
      <c r="T64" t="s">
        <v>1371</v>
      </c>
    </row>
    <row r="65" spans="1:20" x14ac:dyDescent="0.25">
      <c r="A65" s="1"/>
      <c r="B65" s="1" t="s">
        <v>20</v>
      </c>
      <c r="C65" s="1" t="s">
        <v>22</v>
      </c>
      <c r="D65" s="1" t="s">
        <v>29</v>
      </c>
      <c r="E65" s="1" t="s">
        <v>59</v>
      </c>
      <c r="F65" s="1" t="s">
        <v>197</v>
      </c>
      <c r="G65" s="1" t="s">
        <v>279</v>
      </c>
      <c r="H65" s="1" t="s">
        <v>518</v>
      </c>
      <c r="I65" s="1" t="s">
        <v>550</v>
      </c>
      <c r="J65" s="1" t="s">
        <v>629</v>
      </c>
      <c r="K65" s="1" t="s">
        <v>922</v>
      </c>
      <c r="L65" s="1" t="s">
        <v>1178</v>
      </c>
      <c r="M65" s="1" t="s">
        <v>1343</v>
      </c>
      <c r="N65" s="1" t="s">
        <v>1371</v>
      </c>
      <c r="O65" s="1" t="s">
        <v>1383</v>
      </c>
      <c r="P65" s="1" t="s">
        <v>1447</v>
      </c>
      <c r="Q65" s="1" t="s">
        <v>544</v>
      </c>
      <c r="R65" s="1" t="s">
        <v>1352</v>
      </c>
      <c r="S65" s="1" t="s">
        <v>1687</v>
      </c>
      <c r="T65" t="s">
        <v>1371</v>
      </c>
    </row>
    <row r="66" spans="1:20" x14ac:dyDescent="0.25">
      <c r="A66" s="1"/>
      <c r="B66" s="1" t="s">
        <v>20</v>
      </c>
      <c r="C66" s="1" t="s">
        <v>22</v>
      </c>
      <c r="D66" s="1" t="s">
        <v>29</v>
      </c>
      <c r="E66" s="1" t="s">
        <v>74</v>
      </c>
      <c r="F66" s="1" t="s">
        <v>191</v>
      </c>
      <c r="G66" s="1" t="s">
        <v>280</v>
      </c>
      <c r="H66" s="1" t="s">
        <v>518</v>
      </c>
      <c r="I66" s="1" t="s">
        <v>555</v>
      </c>
      <c r="J66" s="1" t="s">
        <v>639</v>
      </c>
      <c r="K66" s="1" t="s">
        <v>932</v>
      </c>
      <c r="L66" s="1" t="s">
        <v>1204</v>
      </c>
      <c r="M66" s="1" t="s">
        <v>1360</v>
      </c>
      <c r="N66" s="1" t="s">
        <v>1377</v>
      </c>
      <c r="O66" s="1" t="s">
        <v>1383</v>
      </c>
      <c r="P66" s="1" t="s">
        <v>1448</v>
      </c>
      <c r="Q66" s="1" t="s">
        <v>544</v>
      </c>
      <c r="R66" s="1" t="s">
        <v>1352</v>
      </c>
      <c r="S66" s="1" t="s">
        <v>1687</v>
      </c>
      <c r="T66" t="s">
        <v>1371</v>
      </c>
    </row>
    <row r="67" spans="1:20" x14ac:dyDescent="0.25">
      <c r="A67" s="1"/>
      <c r="B67" s="1" t="s">
        <v>20</v>
      </c>
      <c r="C67" s="1" t="s">
        <v>22</v>
      </c>
      <c r="D67" s="1" t="s">
        <v>29</v>
      </c>
      <c r="E67" s="1" t="s">
        <v>75</v>
      </c>
      <c r="F67" s="1" t="s">
        <v>191</v>
      </c>
      <c r="G67" s="1" t="s">
        <v>281</v>
      </c>
      <c r="H67" s="1" t="s">
        <v>518</v>
      </c>
      <c r="I67" s="1" t="s">
        <v>556</v>
      </c>
      <c r="J67" s="1" t="s">
        <v>640</v>
      </c>
      <c r="K67" s="1" t="s">
        <v>933</v>
      </c>
      <c r="L67" s="1" t="s">
        <v>1205</v>
      </c>
      <c r="M67" s="1" t="s">
        <v>1354</v>
      </c>
      <c r="N67" s="1" t="s">
        <v>1371</v>
      </c>
      <c r="O67" s="1" t="s">
        <v>1383</v>
      </c>
      <c r="P67" s="1" t="s">
        <v>1449</v>
      </c>
      <c r="Q67" s="1" t="s">
        <v>544</v>
      </c>
      <c r="R67" s="1" t="s">
        <v>1352</v>
      </c>
      <c r="S67" s="1" t="s">
        <v>1687</v>
      </c>
      <c r="T67" t="s">
        <v>1371</v>
      </c>
    </row>
    <row r="68" spans="1:20" x14ac:dyDescent="0.25">
      <c r="A68" s="1"/>
      <c r="B68" s="1" t="s">
        <v>20</v>
      </c>
      <c r="C68" s="1" t="s">
        <v>22</v>
      </c>
      <c r="D68" s="1" t="s">
        <v>29</v>
      </c>
      <c r="E68" s="1" t="s">
        <v>59</v>
      </c>
      <c r="F68" s="1" t="s">
        <v>191</v>
      </c>
      <c r="G68" s="1" t="s">
        <v>282</v>
      </c>
      <c r="H68" s="1" t="s">
        <v>518</v>
      </c>
      <c r="I68" s="1" t="s">
        <v>556</v>
      </c>
      <c r="J68" s="1" t="s">
        <v>641</v>
      </c>
      <c r="K68" s="1" t="s">
        <v>934</v>
      </c>
      <c r="L68" s="1" t="s">
        <v>1206</v>
      </c>
      <c r="M68" s="1" t="s">
        <v>1338</v>
      </c>
      <c r="N68" s="1" t="s">
        <v>1371</v>
      </c>
      <c r="O68" s="1" t="s">
        <v>1383</v>
      </c>
      <c r="P68" s="1" t="s">
        <v>1450</v>
      </c>
      <c r="Q68" s="1" t="s">
        <v>544</v>
      </c>
      <c r="R68" s="1" t="s">
        <v>1352</v>
      </c>
      <c r="S68" s="1" t="s">
        <v>1687</v>
      </c>
      <c r="T68" t="s">
        <v>1371</v>
      </c>
    </row>
    <row r="69" spans="1:20" x14ac:dyDescent="0.25">
      <c r="A69" s="1"/>
      <c r="B69" s="1" t="s">
        <v>20</v>
      </c>
      <c r="C69" s="1" t="s">
        <v>22</v>
      </c>
      <c r="D69" s="1" t="s">
        <v>33</v>
      </c>
      <c r="E69" s="1" t="s">
        <v>71</v>
      </c>
      <c r="F69" s="1" t="s">
        <v>194</v>
      </c>
      <c r="G69" s="1" t="s">
        <v>283</v>
      </c>
      <c r="H69" s="1" t="s">
        <v>518</v>
      </c>
      <c r="I69" s="1" t="s">
        <v>537</v>
      </c>
      <c r="J69" s="1" t="s">
        <v>642</v>
      </c>
      <c r="K69" s="1" t="s">
        <v>935</v>
      </c>
      <c r="L69" s="1" t="s">
        <v>1196</v>
      </c>
      <c r="M69" s="1" t="s">
        <v>1338</v>
      </c>
      <c r="N69" s="1" t="s">
        <v>1371</v>
      </c>
      <c r="O69" s="1" t="s">
        <v>1383</v>
      </c>
      <c r="P69" s="1" t="s">
        <v>1451</v>
      </c>
      <c r="Q69" s="1" t="s">
        <v>544</v>
      </c>
      <c r="R69" s="1" t="s">
        <v>1352</v>
      </c>
      <c r="S69" s="1" t="s">
        <v>1687</v>
      </c>
      <c r="T69" t="s">
        <v>1371</v>
      </c>
    </row>
    <row r="70" spans="1:20" x14ac:dyDescent="0.25">
      <c r="A70" s="1"/>
      <c r="B70" s="1" t="s">
        <v>20</v>
      </c>
      <c r="C70" s="1" t="s">
        <v>22</v>
      </c>
      <c r="D70" s="1" t="s">
        <v>33</v>
      </c>
      <c r="E70" s="1" t="s">
        <v>71</v>
      </c>
      <c r="F70" s="1" t="s">
        <v>194</v>
      </c>
      <c r="G70" s="1" t="s">
        <v>284</v>
      </c>
      <c r="H70" s="1" t="s">
        <v>518</v>
      </c>
      <c r="I70" s="1" t="s">
        <v>557</v>
      </c>
      <c r="J70" s="1" t="s">
        <v>643</v>
      </c>
      <c r="K70" s="1" t="s">
        <v>936</v>
      </c>
      <c r="L70" s="1" t="s">
        <v>1207</v>
      </c>
      <c r="M70" s="1" t="s">
        <v>1344</v>
      </c>
      <c r="N70" s="1" t="s">
        <v>1371</v>
      </c>
      <c r="O70" s="1" t="s">
        <v>1383</v>
      </c>
      <c r="P70" s="1" t="s">
        <v>1452</v>
      </c>
      <c r="Q70" s="1" t="s">
        <v>544</v>
      </c>
      <c r="R70" s="1" t="s">
        <v>1352</v>
      </c>
      <c r="S70" s="1" t="s">
        <v>1687</v>
      </c>
      <c r="T70" t="s">
        <v>1371</v>
      </c>
    </row>
    <row r="71" spans="1:20" x14ac:dyDescent="0.25">
      <c r="A71" s="1"/>
      <c r="B71" s="1" t="s">
        <v>20</v>
      </c>
      <c r="C71" s="1" t="s">
        <v>22</v>
      </c>
      <c r="D71" s="1" t="s">
        <v>33</v>
      </c>
      <c r="E71" s="1" t="s">
        <v>71</v>
      </c>
      <c r="F71" s="1" t="s">
        <v>194</v>
      </c>
      <c r="G71" s="1" t="s">
        <v>285</v>
      </c>
      <c r="H71" s="1" t="s">
        <v>519</v>
      </c>
      <c r="I71" s="1" t="s">
        <v>541</v>
      </c>
      <c r="J71" s="1" t="s">
        <v>642</v>
      </c>
      <c r="K71" s="1" t="s">
        <v>935</v>
      </c>
      <c r="L71" s="1" t="s">
        <v>1196</v>
      </c>
      <c r="M71" s="1" t="s">
        <v>1338</v>
      </c>
      <c r="N71" s="1" t="s">
        <v>1371</v>
      </c>
      <c r="O71" s="1" t="s">
        <v>1383</v>
      </c>
      <c r="P71" s="1" t="s">
        <v>1453</v>
      </c>
      <c r="Q71" s="1" t="s">
        <v>544</v>
      </c>
      <c r="R71" s="1" t="s">
        <v>1352</v>
      </c>
      <c r="S71" s="1" t="s">
        <v>1687</v>
      </c>
      <c r="T71" t="s">
        <v>1371</v>
      </c>
    </row>
    <row r="72" spans="1:20" x14ac:dyDescent="0.25">
      <c r="A72" s="1"/>
      <c r="B72" s="1" t="s">
        <v>20</v>
      </c>
      <c r="C72" s="1" t="s">
        <v>22</v>
      </c>
      <c r="D72" s="1" t="s">
        <v>33</v>
      </c>
      <c r="E72" s="1" t="s">
        <v>71</v>
      </c>
      <c r="F72" s="1" t="s">
        <v>194</v>
      </c>
      <c r="G72" s="1" t="s">
        <v>286</v>
      </c>
      <c r="H72" s="1" t="s">
        <v>518</v>
      </c>
      <c r="I72" s="1" t="s">
        <v>546</v>
      </c>
      <c r="J72" s="1" t="s">
        <v>644</v>
      </c>
      <c r="K72" s="1" t="s">
        <v>937</v>
      </c>
      <c r="L72" s="1" t="s">
        <v>1208</v>
      </c>
      <c r="M72" s="1" t="s">
        <v>1343</v>
      </c>
      <c r="N72" s="1" t="s">
        <v>1371</v>
      </c>
      <c r="O72" s="1" t="s">
        <v>1383</v>
      </c>
      <c r="P72" s="1" t="s">
        <v>1454</v>
      </c>
      <c r="Q72" s="1" t="s">
        <v>544</v>
      </c>
      <c r="R72" s="1" t="s">
        <v>1352</v>
      </c>
      <c r="S72" s="1" t="s">
        <v>1687</v>
      </c>
      <c r="T72" t="s">
        <v>1371</v>
      </c>
    </row>
    <row r="73" spans="1:20" x14ac:dyDescent="0.25">
      <c r="A73" s="1"/>
      <c r="B73" s="1" t="s">
        <v>20</v>
      </c>
      <c r="C73" s="1" t="s">
        <v>21</v>
      </c>
      <c r="D73" s="1" t="s">
        <v>34</v>
      </c>
      <c r="E73" s="1" t="s">
        <v>76</v>
      </c>
      <c r="F73" s="1" t="s">
        <v>198</v>
      </c>
      <c r="G73" s="1" t="s">
        <v>287</v>
      </c>
      <c r="H73" s="1" t="s">
        <v>518</v>
      </c>
      <c r="I73" s="1" t="s">
        <v>554</v>
      </c>
      <c r="J73" s="1" t="s">
        <v>645</v>
      </c>
      <c r="K73" s="1" t="s">
        <v>938</v>
      </c>
      <c r="L73" s="1" t="s">
        <v>1209</v>
      </c>
      <c r="M73" s="1" t="s">
        <v>1343</v>
      </c>
      <c r="N73" s="1" t="s">
        <v>1371</v>
      </c>
      <c r="O73" s="1" t="s">
        <v>1383</v>
      </c>
      <c r="P73" s="1" t="s">
        <v>1455</v>
      </c>
      <c r="Q73" s="1" t="s">
        <v>544</v>
      </c>
      <c r="R73" s="1" t="s">
        <v>1352</v>
      </c>
      <c r="S73" s="1" t="s">
        <v>1687</v>
      </c>
      <c r="T73" t="s">
        <v>1371</v>
      </c>
    </row>
    <row r="74" spans="1:20" x14ac:dyDescent="0.25">
      <c r="A74" s="1"/>
      <c r="B74" s="1" t="s">
        <v>20</v>
      </c>
      <c r="C74" s="1" t="s">
        <v>22</v>
      </c>
      <c r="D74" s="1" t="s">
        <v>33</v>
      </c>
      <c r="E74" s="1" t="s">
        <v>71</v>
      </c>
      <c r="F74" s="1" t="s">
        <v>194</v>
      </c>
      <c r="G74" s="1" t="s">
        <v>288</v>
      </c>
      <c r="H74" s="1" t="s">
        <v>518</v>
      </c>
      <c r="I74" s="1" t="s">
        <v>524</v>
      </c>
      <c r="J74" s="1" t="s">
        <v>646</v>
      </c>
      <c r="K74" s="1" t="s">
        <v>939</v>
      </c>
      <c r="L74" s="1" t="s">
        <v>1210</v>
      </c>
      <c r="M74" s="1" t="s">
        <v>1343</v>
      </c>
      <c r="N74" s="1" t="s">
        <v>1378</v>
      </c>
      <c r="O74" s="1" t="s">
        <v>1383</v>
      </c>
      <c r="P74" s="1" t="s">
        <v>1456</v>
      </c>
      <c r="Q74" s="1" t="s">
        <v>544</v>
      </c>
      <c r="R74" s="1" t="s">
        <v>1352</v>
      </c>
      <c r="S74" s="1" t="s">
        <v>1687</v>
      </c>
      <c r="T74" t="s">
        <v>1371</v>
      </c>
    </row>
    <row r="75" spans="1:20" x14ac:dyDescent="0.25">
      <c r="A75" s="1"/>
      <c r="B75" s="1" t="s">
        <v>20</v>
      </c>
      <c r="C75" s="1" t="s">
        <v>22</v>
      </c>
      <c r="D75" s="1" t="s">
        <v>33</v>
      </c>
      <c r="E75" s="1" t="s">
        <v>71</v>
      </c>
      <c r="F75" s="1" t="s">
        <v>198</v>
      </c>
      <c r="G75" s="1" t="s">
        <v>289</v>
      </c>
      <c r="H75" s="1" t="s">
        <v>518</v>
      </c>
      <c r="I75" s="1" t="s">
        <v>523</v>
      </c>
      <c r="J75" s="1" t="s">
        <v>647</v>
      </c>
      <c r="K75" s="1" t="s">
        <v>940</v>
      </c>
      <c r="L75" s="1" t="s">
        <v>1203</v>
      </c>
      <c r="M75" s="1" t="s">
        <v>1344</v>
      </c>
      <c r="N75" s="1" t="s">
        <v>1371</v>
      </c>
      <c r="O75" s="1" t="s">
        <v>1383</v>
      </c>
      <c r="P75" s="1" t="s">
        <v>1457</v>
      </c>
      <c r="Q75" s="1" t="s">
        <v>544</v>
      </c>
      <c r="R75" s="1" t="s">
        <v>1352</v>
      </c>
      <c r="S75" s="1" t="s">
        <v>1687</v>
      </c>
      <c r="T75" t="s">
        <v>1371</v>
      </c>
    </row>
    <row r="76" spans="1:20" x14ac:dyDescent="0.25">
      <c r="A76" s="1"/>
      <c r="B76" s="1" t="s">
        <v>20</v>
      </c>
      <c r="C76" s="1" t="s">
        <v>22</v>
      </c>
      <c r="D76" s="1"/>
      <c r="E76" s="1" t="s">
        <v>71</v>
      </c>
      <c r="F76" s="1" t="s">
        <v>198</v>
      </c>
      <c r="G76" s="1" t="s">
        <v>290</v>
      </c>
      <c r="H76" s="1" t="s">
        <v>518</v>
      </c>
      <c r="I76" s="1" t="s">
        <v>523</v>
      </c>
      <c r="J76" s="1" t="s">
        <v>648</v>
      </c>
      <c r="K76" s="1" t="s">
        <v>941</v>
      </c>
      <c r="L76" s="1" t="s">
        <v>1203</v>
      </c>
      <c r="M76" s="1" t="s">
        <v>1344</v>
      </c>
      <c r="N76" s="1" t="s">
        <v>1371</v>
      </c>
      <c r="O76" s="1" t="s">
        <v>1383</v>
      </c>
      <c r="P76" s="1" t="s">
        <v>1458</v>
      </c>
      <c r="Q76" s="1" t="s">
        <v>544</v>
      </c>
      <c r="R76" s="1" t="s">
        <v>1352</v>
      </c>
      <c r="S76" s="1" t="s">
        <v>1687</v>
      </c>
      <c r="T76" t="s">
        <v>1371</v>
      </c>
    </row>
    <row r="77" spans="1:20" x14ac:dyDescent="0.25">
      <c r="A77" s="1"/>
      <c r="B77" s="1" t="s">
        <v>20</v>
      </c>
      <c r="C77" s="1" t="s">
        <v>22</v>
      </c>
      <c r="D77" s="1" t="s">
        <v>35</v>
      </c>
      <c r="E77" s="1" t="s">
        <v>77</v>
      </c>
      <c r="F77" s="1" t="s">
        <v>198</v>
      </c>
      <c r="G77" s="1" t="s">
        <v>291</v>
      </c>
      <c r="H77" s="1" t="s">
        <v>518</v>
      </c>
      <c r="I77" s="1" t="s">
        <v>548</v>
      </c>
      <c r="J77" s="1" t="s">
        <v>649</v>
      </c>
      <c r="K77" s="1" t="s">
        <v>942</v>
      </c>
      <c r="L77" s="1" t="s">
        <v>1211</v>
      </c>
      <c r="M77" s="1" t="s">
        <v>649</v>
      </c>
      <c r="N77" s="1" t="s">
        <v>1371</v>
      </c>
      <c r="O77" s="1" t="s">
        <v>1383</v>
      </c>
      <c r="P77" s="1" t="s">
        <v>1459</v>
      </c>
      <c r="Q77" s="1" t="s">
        <v>1352</v>
      </c>
      <c r="R77" s="1" t="s">
        <v>1352</v>
      </c>
      <c r="S77" s="1" t="s">
        <v>1687</v>
      </c>
      <c r="T77" t="s">
        <v>1371</v>
      </c>
    </row>
    <row r="78" spans="1:20" x14ac:dyDescent="0.25">
      <c r="A78" s="1"/>
      <c r="B78" s="1" t="s">
        <v>20</v>
      </c>
      <c r="C78" s="1" t="s">
        <v>22</v>
      </c>
      <c r="D78" s="1" t="s">
        <v>33</v>
      </c>
      <c r="E78" s="1" t="s">
        <v>77</v>
      </c>
      <c r="F78" s="1" t="s">
        <v>199</v>
      </c>
      <c r="G78" s="1" t="s">
        <v>292</v>
      </c>
      <c r="H78" s="1" t="s">
        <v>518</v>
      </c>
      <c r="I78" s="1" t="s">
        <v>523</v>
      </c>
      <c r="J78" s="1" t="s">
        <v>650</v>
      </c>
      <c r="K78" s="1" t="s">
        <v>943</v>
      </c>
      <c r="L78" s="1" t="s">
        <v>1212</v>
      </c>
      <c r="M78" s="1" t="s">
        <v>520</v>
      </c>
      <c r="N78" s="1" t="s">
        <v>1371</v>
      </c>
      <c r="O78" s="1" t="s">
        <v>1383</v>
      </c>
      <c r="P78" s="1" t="s">
        <v>1460</v>
      </c>
      <c r="Q78" s="1" t="s">
        <v>544</v>
      </c>
      <c r="R78" s="1" t="s">
        <v>1352</v>
      </c>
      <c r="S78" s="1" t="s">
        <v>1687</v>
      </c>
      <c r="T78" t="s">
        <v>1371</v>
      </c>
    </row>
    <row r="79" spans="1:20" x14ac:dyDescent="0.25">
      <c r="A79" s="1"/>
      <c r="B79" s="1" t="s">
        <v>20</v>
      </c>
      <c r="C79" s="1" t="s">
        <v>22</v>
      </c>
      <c r="D79" s="1" t="s">
        <v>36</v>
      </c>
      <c r="E79" s="1" t="s">
        <v>78</v>
      </c>
      <c r="F79" s="1" t="s">
        <v>198</v>
      </c>
      <c r="G79" s="1" t="s">
        <v>293</v>
      </c>
      <c r="H79" s="1" t="s">
        <v>518</v>
      </c>
      <c r="I79" s="1" t="s">
        <v>529</v>
      </c>
      <c r="J79" s="1" t="s">
        <v>651</v>
      </c>
      <c r="K79" s="1" t="s">
        <v>944</v>
      </c>
      <c r="L79" s="1" t="s">
        <v>1213</v>
      </c>
      <c r="M79" s="1" t="s">
        <v>1336</v>
      </c>
      <c r="N79" s="1" t="s">
        <v>1371</v>
      </c>
      <c r="O79" s="1" t="s">
        <v>1382</v>
      </c>
      <c r="P79" s="1" t="s">
        <v>1461</v>
      </c>
      <c r="Q79" s="1" t="s">
        <v>544</v>
      </c>
      <c r="R79" s="1" t="s">
        <v>1352</v>
      </c>
      <c r="S79" s="1" t="s">
        <v>1687</v>
      </c>
      <c r="T79" t="s">
        <v>1371</v>
      </c>
    </row>
    <row r="80" spans="1:20" x14ac:dyDescent="0.25">
      <c r="A80" s="1"/>
      <c r="B80" s="1" t="s">
        <v>20</v>
      </c>
      <c r="C80" s="1" t="s">
        <v>22</v>
      </c>
      <c r="D80" s="1" t="s">
        <v>36</v>
      </c>
      <c r="E80" s="1" t="s">
        <v>71</v>
      </c>
      <c r="F80" s="1" t="s">
        <v>198</v>
      </c>
      <c r="G80" s="1" t="s">
        <v>294</v>
      </c>
      <c r="H80" s="1" t="s">
        <v>518</v>
      </c>
      <c r="I80" s="1" t="s">
        <v>558</v>
      </c>
      <c r="J80" s="1" t="s">
        <v>652</v>
      </c>
      <c r="K80" s="1" t="s">
        <v>945</v>
      </c>
      <c r="L80" s="1" t="s">
        <v>1214</v>
      </c>
      <c r="M80" s="1" t="s">
        <v>1354</v>
      </c>
      <c r="N80" s="1" t="s">
        <v>1371</v>
      </c>
      <c r="O80" s="1" t="s">
        <v>1383</v>
      </c>
      <c r="P80" s="1" t="s">
        <v>1462</v>
      </c>
      <c r="Q80" s="1" t="s">
        <v>544</v>
      </c>
      <c r="R80" s="1" t="s">
        <v>1352</v>
      </c>
      <c r="S80" s="1" t="s">
        <v>1687</v>
      </c>
      <c r="T80" t="s">
        <v>1371</v>
      </c>
    </row>
    <row r="81" spans="1:20" x14ac:dyDescent="0.25">
      <c r="A81" s="1"/>
      <c r="B81" s="1" t="s">
        <v>20</v>
      </c>
      <c r="C81" s="1" t="s">
        <v>22</v>
      </c>
      <c r="D81" s="1" t="s">
        <v>33</v>
      </c>
      <c r="E81" s="1" t="s">
        <v>71</v>
      </c>
      <c r="F81" s="1" t="s">
        <v>198</v>
      </c>
      <c r="G81" s="1" t="s">
        <v>295</v>
      </c>
      <c r="H81" s="1" t="s">
        <v>518</v>
      </c>
      <c r="I81" s="1" t="s">
        <v>548</v>
      </c>
      <c r="J81" s="1" t="s">
        <v>653</v>
      </c>
      <c r="K81" s="1" t="s">
        <v>946</v>
      </c>
      <c r="L81" s="1" t="s">
        <v>1210</v>
      </c>
      <c r="M81" s="1" t="s">
        <v>1343</v>
      </c>
      <c r="N81" s="1" t="s">
        <v>1371</v>
      </c>
      <c r="O81" s="1" t="s">
        <v>1383</v>
      </c>
      <c r="P81" s="1" t="s">
        <v>1463</v>
      </c>
      <c r="Q81" s="1" t="s">
        <v>544</v>
      </c>
      <c r="R81" s="1" t="s">
        <v>1352</v>
      </c>
      <c r="S81" s="1" t="s">
        <v>1687</v>
      </c>
      <c r="T81" t="s">
        <v>1371</v>
      </c>
    </row>
    <row r="82" spans="1:20" x14ac:dyDescent="0.25">
      <c r="A82" s="1"/>
      <c r="B82" s="1" t="s">
        <v>20</v>
      </c>
      <c r="C82" s="1" t="s">
        <v>22</v>
      </c>
      <c r="D82" s="1" t="s">
        <v>33</v>
      </c>
      <c r="E82" s="1" t="s">
        <v>78</v>
      </c>
      <c r="F82" s="1" t="s">
        <v>198</v>
      </c>
      <c r="G82" s="1" t="s">
        <v>296</v>
      </c>
      <c r="H82" s="1" t="s">
        <v>519</v>
      </c>
      <c r="I82" s="1" t="s">
        <v>539</v>
      </c>
      <c r="J82" s="1" t="s">
        <v>654</v>
      </c>
      <c r="K82" s="1" t="s">
        <v>947</v>
      </c>
      <c r="L82" s="1" t="s">
        <v>1196</v>
      </c>
      <c r="M82" s="1" t="s">
        <v>1342</v>
      </c>
      <c r="N82" s="1" t="s">
        <v>1371</v>
      </c>
      <c r="O82" s="1" t="s">
        <v>1383</v>
      </c>
      <c r="P82" s="1" t="s">
        <v>1464</v>
      </c>
      <c r="Q82" s="1" t="s">
        <v>544</v>
      </c>
      <c r="R82" s="1" t="s">
        <v>1352</v>
      </c>
      <c r="S82" s="1" t="s">
        <v>1687</v>
      </c>
      <c r="T82" t="s">
        <v>1371</v>
      </c>
    </row>
    <row r="83" spans="1:20" x14ac:dyDescent="0.25">
      <c r="A83" s="1"/>
      <c r="B83" s="1" t="s">
        <v>20</v>
      </c>
      <c r="C83" s="1" t="s">
        <v>21</v>
      </c>
      <c r="D83" s="1" t="s">
        <v>34</v>
      </c>
      <c r="E83" s="1" t="s">
        <v>79</v>
      </c>
      <c r="F83" s="1" t="s">
        <v>198</v>
      </c>
      <c r="G83" s="1" t="s">
        <v>297</v>
      </c>
      <c r="H83" s="1" t="s">
        <v>519</v>
      </c>
      <c r="I83" s="1" t="s">
        <v>559</v>
      </c>
      <c r="J83" s="1" t="s">
        <v>655</v>
      </c>
      <c r="K83" s="1" t="s">
        <v>948</v>
      </c>
      <c r="L83" s="1" t="s">
        <v>1209</v>
      </c>
      <c r="M83" s="1" t="s">
        <v>520</v>
      </c>
      <c r="N83" s="1" t="s">
        <v>1371</v>
      </c>
      <c r="O83" s="1" t="s">
        <v>1383</v>
      </c>
      <c r="P83" s="1" t="s">
        <v>1465</v>
      </c>
      <c r="Q83" s="1" t="s">
        <v>558</v>
      </c>
      <c r="R83" s="1" t="s">
        <v>1352</v>
      </c>
      <c r="S83" s="1" t="s">
        <v>1687</v>
      </c>
      <c r="T83" t="s">
        <v>1371</v>
      </c>
    </row>
    <row r="84" spans="1:20" x14ac:dyDescent="0.25">
      <c r="A84" s="1"/>
      <c r="B84" s="1" t="s">
        <v>20</v>
      </c>
      <c r="C84" s="1" t="s">
        <v>21</v>
      </c>
      <c r="D84" s="1" t="s">
        <v>34</v>
      </c>
      <c r="E84" s="1" t="s">
        <v>80</v>
      </c>
      <c r="F84" s="1" t="s">
        <v>198</v>
      </c>
      <c r="G84" s="1" t="s">
        <v>298</v>
      </c>
      <c r="H84" s="1" t="s">
        <v>518</v>
      </c>
      <c r="I84" s="1" t="s">
        <v>529</v>
      </c>
      <c r="J84" s="1" t="s">
        <v>656</v>
      </c>
      <c r="K84" s="1" t="s">
        <v>949</v>
      </c>
      <c r="L84" s="1" t="s">
        <v>1215</v>
      </c>
      <c r="M84" s="1" t="s">
        <v>1343</v>
      </c>
      <c r="N84" s="1" t="s">
        <v>1371</v>
      </c>
      <c r="O84" s="1" t="s">
        <v>1383</v>
      </c>
      <c r="P84" s="1" t="s">
        <v>1466</v>
      </c>
      <c r="Q84" s="1" t="s">
        <v>558</v>
      </c>
      <c r="R84" s="1" t="s">
        <v>1352</v>
      </c>
      <c r="S84" s="1" t="s">
        <v>1687</v>
      </c>
      <c r="T84" t="s">
        <v>1371</v>
      </c>
    </row>
    <row r="85" spans="1:20" x14ac:dyDescent="0.25">
      <c r="A85" s="1"/>
      <c r="B85" s="1" t="s">
        <v>20</v>
      </c>
      <c r="C85" s="1" t="s">
        <v>21</v>
      </c>
      <c r="D85" s="1" t="s">
        <v>34</v>
      </c>
      <c r="E85" s="1" t="s">
        <v>81</v>
      </c>
      <c r="F85" s="1" t="s">
        <v>200</v>
      </c>
      <c r="G85" s="1" t="s">
        <v>299</v>
      </c>
      <c r="H85" s="1" t="s">
        <v>518</v>
      </c>
      <c r="I85" s="1" t="s">
        <v>560</v>
      </c>
      <c r="J85" s="1" t="s">
        <v>657</v>
      </c>
      <c r="K85" s="1" t="s">
        <v>950</v>
      </c>
      <c r="L85" s="1" t="s">
        <v>1216</v>
      </c>
      <c r="M85" s="1" t="s">
        <v>520</v>
      </c>
      <c r="N85" s="1" t="s">
        <v>1371</v>
      </c>
      <c r="O85" s="1" t="s">
        <v>1383</v>
      </c>
      <c r="P85" s="1" t="s">
        <v>1467</v>
      </c>
      <c r="Q85" s="1" t="s">
        <v>558</v>
      </c>
      <c r="R85" s="1" t="s">
        <v>1352</v>
      </c>
      <c r="S85" s="1" t="s">
        <v>1687</v>
      </c>
      <c r="T85" t="s">
        <v>1371</v>
      </c>
    </row>
    <row r="86" spans="1:20" x14ac:dyDescent="0.25">
      <c r="A86" s="1"/>
      <c r="B86" s="1" t="s">
        <v>20</v>
      </c>
      <c r="C86" s="1" t="s">
        <v>22</v>
      </c>
      <c r="D86" s="1" t="s">
        <v>34</v>
      </c>
      <c r="E86" s="1" t="s">
        <v>82</v>
      </c>
      <c r="F86" s="1" t="s">
        <v>198</v>
      </c>
      <c r="G86" s="1" t="s">
        <v>300</v>
      </c>
      <c r="H86" s="1" t="s">
        <v>519</v>
      </c>
      <c r="I86" s="1" t="s">
        <v>544</v>
      </c>
      <c r="J86" s="1" t="s">
        <v>658</v>
      </c>
      <c r="K86" s="1" t="s">
        <v>951</v>
      </c>
      <c r="L86" s="1" t="s">
        <v>1217</v>
      </c>
      <c r="M86" s="1" t="s">
        <v>1343</v>
      </c>
      <c r="N86" s="1" t="s">
        <v>1371</v>
      </c>
      <c r="O86" s="1" t="s">
        <v>1383</v>
      </c>
      <c r="P86" s="1" t="s">
        <v>1468</v>
      </c>
      <c r="Q86" s="1" t="s">
        <v>544</v>
      </c>
      <c r="R86" s="1" t="s">
        <v>1352</v>
      </c>
      <c r="S86" s="1" t="s">
        <v>1687</v>
      </c>
      <c r="T86" t="s">
        <v>1371</v>
      </c>
    </row>
    <row r="87" spans="1:20" x14ac:dyDescent="0.25">
      <c r="A87" s="1"/>
      <c r="B87" s="1" t="s">
        <v>20</v>
      </c>
      <c r="C87" s="1" t="s">
        <v>21</v>
      </c>
      <c r="D87" s="1" t="s">
        <v>34</v>
      </c>
      <c r="E87" s="1" t="s">
        <v>83</v>
      </c>
      <c r="F87" s="1" t="s">
        <v>198</v>
      </c>
      <c r="G87" s="1" t="s">
        <v>301</v>
      </c>
      <c r="H87" s="1" t="s">
        <v>519</v>
      </c>
      <c r="I87" s="1" t="s">
        <v>558</v>
      </c>
      <c r="J87" s="1" t="s">
        <v>659</v>
      </c>
      <c r="K87" s="1" t="s">
        <v>952</v>
      </c>
      <c r="L87" s="1" t="s">
        <v>1218</v>
      </c>
      <c r="M87" s="1" t="s">
        <v>520</v>
      </c>
      <c r="N87" s="1" t="s">
        <v>1371</v>
      </c>
      <c r="O87" s="1" t="s">
        <v>1383</v>
      </c>
      <c r="P87" s="1" t="s">
        <v>1469</v>
      </c>
      <c r="Q87" s="1" t="s">
        <v>529</v>
      </c>
      <c r="R87" s="1" t="s">
        <v>1352</v>
      </c>
      <c r="S87" s="1" t="s">
        <v>1687</v>
      </c>
      <c r="T87" t="s">
        <v>1371</v>
      </c>
    </row>
    <row r="88" spans="1:20" x14ac:dyDescent="0.25">
      <c r="A88" s="1"/>
      <c r="B88" s="1" t="s">
        <v>20</v>
      </c>
      <c r="C88" s="1" t="s">
        <v>21</v>
      </c>
      <c r="D88" s="1" t="s">
        <v>37</v>
      </c>
      <c r="E88" s="1" t="s">
        <v>84</v>
      </c>
      <c r="F88" s="1" t="s">
        <v>200</v>
      </c>
      <c r="G88" s="1" t="s">
        <v>302</v>
      </c>
      <c r="H88" s="1" t="s">
        <v>518</v>
      </c>
      <c r="I88" s="1" t="s">
        <v>531</v>
      </c>
      <c r="J88" s="1" t="s">
        <v>660</v>
      </c>
      <c r="K88" s="1" t="s">
        <v>953</v>
      </c>
      <c r="L88" s="1" t="s">
        <v>1219</v>
      </c>
      <c r="M88" s="1" t="s">
        <v>1343</v>
      </c>
      <c r="N88" s="1" t="s">
        <v>1368</v>
      </c>
      <c r="O88" s="1" t="s">
        <v>1383</v>
      </c>
      <c r="P88" s="1" t="s">
        <v>1470</v>
      </c>
      <c r="Q88" s="1" t="s">
        <v>558</v>
      </c>
      <c r="R88" s="1" t="s">
        <v>1352</v>
      </c>
      <c r="S88" s="1" t="s">
        <v>1687</v>
      </c>
      <c r="T88" t="s">
        <v>1371</v>
      </c>
    </row>
    <row r="89" spans="1:20" x14ac:dyDescent="0.25">
      <c r="A89" s="1"/>
      <c r="B89" s="1" t="s">
        <v>20</v>
      </c>
      <c r="C89" s="1" t="s">
        <v>21</v>
      </c>
      <c r="D89" s="1" t="s">
        <v>37</v>
      </c>
      <c r="E89" s="1" t="s">
        <v>85</v>
      </c>
      <c r="F89" s="1" t="s">
        <v>191</v>
      </c>
      <c r="G89" s="1" t="s">
        <v>303</v>
      </c>
      <c r="H89" s="1" t="s">
        <v>518</v>
      </c>
      <c r="I89" s="1" t="s">
        <v>530</v>
      </c>
      <c r="J89" s="1" t="s">
        <v>661</v>
      </c>
      <c r="K89" s="1" t="s">
        <v>954</v>
      </c>
      <c r="L89" s="1" t="s">
        <v>1220</v>
      </c>
      <c r="M89" s="1" t="s">
        <v>1343</v>
      </c>
      <c r="N89" s="1" t="s">
        <v>1371</v>
      </c>
      <c r="O89" s="1" t="s">
        <v>1383</v>
      </c>
      <c r="P89" s="1" t="s">
        <v>1471</v>
      </c>
      <c r="Q89" s="1" t="s">
        <v>537</v>
      </c>
      <c r="R89" s="1" t="s">
        <v>1352</v>
      </c>
      <c r="S89" s="1" t="s">
        <v>1687</v>
      </c>
      <c r="T89" t="s">
        <v>1371</v>
      </c>
    </row>
    <row r="90" spans="1:20" x14ac:dyDescent="0.25">
      <c r="A90" s="1"/>
      <c r="B90" s="1" t="s">
        <v>20</v>
      </c>
      <c r="C90" s="1" t="s">
        <v>21</v>
      </c>
      <c r="D90" s="1" t="s">
        <v>37</v>
      </c>
      <c r="E90" s="1" t="s">
        <v>85</v>
      </c>
      <c r="F90" s="1" t="s">
        <v>191</v>
      </c>
      <c r="G90" s="1" t="s">
        <v>304</v>
      </c>
      <c r="H90" s="1" t="s">
        <v>518</v>
      </c>
      <c r="I90" s="1" t="s">
        <v>560</v>
      </c>
      <c r="J90" s="1" t="s">
        <v>662</v>
      </c>
      <c r="K90" s="1" t="s">
        <v>955</v>
      </c>
      <c r="L90" s="1" t="s">
        <v>1221</v>
      </c>
      <c r="M90" s="1" t="s">
        <v>1355</v>
      </c>
      <c r="N90" s="1" t="s">
        <v>1371</v>
      </c>
      <c r="O90" s="1" t="s">
        <v>1383</v>
      </c>
      <c r="P90" s="1" t="s">
        <v>1472</v>
      </c>
      <c r="Q90" s="1" t="s">
        <v>537</v>
      </c>
      <c r="R90" s="1" t="s">
        <v>1352</v>
      </c>
      <c r="S90" s="1" t="s">
        <v>1687</v>
      </c>
      <c r="T90" t="s">
        <v>1371</v>
      </c>
    </row>
    <row r="91" spans="1:20" x14ac:dyDescent="0.25">
      <c r="A91" s="1"/>
      <c r="B91" s="1" t="s">
        <v>20</v>
      </c>
      <c r="C91" s="1" t="s">
        <v>21</v>
      </c>
      <c r="D91" s="1" t="s">
        <v>34</v>
      </c>
      <c r="E91" s="1" t="s">
        <v>86</v>
      </c>
      <c r="F91" s="1" t="s">
        <v>191</v>
      </c>
      <c r="G91" s="1" t="s">
        <v>305</v>
      </c>
      <c r="H91" s="1" t="s">
        <v>519</v>
      </c>
      <c r="I91" s="1" t="s">
        <v>527</v>
      </c>
      <c r="J91" s="1" t="s">
        <v>663</v>
      </c>
      <c r="K91" s="1" t="s">
        <v>956</v>
      </c>
      <c r="L91" s="1" t="s">
        <v>1222</v>
      </c>
      <c r="M91" s="1" t="s">
        <v>520</v>
      </c>
      <c r="N91" s="1" t="s">
        <v>1371</v>
      </c>
      <c r="O91" s="1" t="s">
        <v>1383</v>
      </c>
      <c r="P91" s="1" t="s">
        <v>1473</v>
      </c>
      <c r="Q91" s="1" t="s">
        <v>537</v>
      </c>
      <c r="R91" s="1" t="s">
        <v>1352</v>
      </c>
      <c r="S91" s="1" t="s">
        <v>1687</v>
      </c>
      <c r="T91" t="s">
        <v>1371</v>
      </c>
    </row>
    <row r="92" spans="1:20" x14ac:dyDescent="0.25">
      <c r="A92" s="1"/>
      <c r="B92" s="1" t="s">
        <v>20</v>
      </c>
      <c r="C92" s="1" t="s">
        <v>21</v>
      </c>
      <c r="D92" s="1" t="s">
        <v>34</v>
      </c>
      <c r="E92" s="1" t="s">
        <v>86</v>
      </c>
      <c r="F92" s="1" t="s">
        <v>191</v>
      </c>
      <c r="G92" s="1" t="s">
        <v>306</v>
      </c>
      <c r="H92" s="1" t="s">
        <v>518</v>
      </c>
      <c r="I92" s="1" t="s">
        <v>534</v>
      </c>
      <c r="J92" s="1" t="s">
        <v>664</v>
      </c>
      <c r="K92" s="1" t="s">
        <v>957</v>
      </c>
      <c r="L92" s="1" t="s">
        <v>1222</v>
      </c>
      <c r="M92" s="1" t="s">
        <v>1344</v>
      </c>
      <c r="N92" s="1" t="s">
        <v>1371</v>
      </c>
      <c r="O92" s="1" t="s">
        <v>1383</v>
      </c>
      <c r="P92" s="1" t="s">
        <v>1474</v>
      </c>
      <c r="Q92" s="1" t="s">
        <v>537</v>
      </c>
      <c r="R92" s="1" t="s">
        <v>1352</v>
      </c>
      <c r="S92" s="1" t="s">
        <v>1687</v>
      </c>
      <c r="T92" t="s">
        <v>1371</v>
      </c>
    </row>
    <row r="93" spans="1:20" x14ac:dyDescent="0.25">
      <c r="A93" s="1"/>
      <c r="B93" s="1" t="s">
        <v>20</v>
      </c>
      <c r="C93" s="1" t="s">
        <v>21</v>
      </c>
      <c r="D93" s="1" t="s">
        <v>34</v>
      </c>
      <c r="E93" s="1" t="s">
        <v>86</v>
      </c>
      <c r="F93" s="1" t="s">
        <v>201</v>
      </c>
      <c r="G93" s="1" t="s">
        <v>307</v>
      </c>
      <c r="H93" s="1" t="s">
        <v>518</v>
      </c>
      <c r="I93" s="1" t="s">
        <v>523</v>
      </c>
      <c r="J93" s="1" t="s">
        <v>665</v>
      </c>
      <c r="K93" s="1" t="s">
        <v>958</v>
      </c>
      <c r="L93" s="1" t="s">
        <v>1223</v>
      </c>
      <c r="M93" s="1" t="s">
        <v>1343</v>
      </c>
      <c r="N93" s="1" t="s">
        <v>1371</v>
      </c>
      <c r="O93" s="1" t="s">
        <v>1383</v>
      </c>
      <c r="P93" s="1" t="s">
        <v>1475</v>
      </c>
      <c r="Q93" s="1" t="s">
        <v>558</v>
      </c>
      <c r="R93" s="1" t="s">
        <v>1352</v>
      </c>
      <c r="S93" s="1" t="s">
        <v>1687</v>
      </c>
      <c r="T93" t="s">
        <v>1371</v>
      </c>
    </row>
    <row r="94" spans="1:20" x14ac:dyDescent="0.25">
      <c r="A94" s="1"/>
      <c r="B94" s="1" t="s">
        <v>20</v>
      </c>
      <c r="C94" s="1" t="s">
        <v>21</v>
      </c>
      <c r="D94" s="1" t="s">
        <v>34</v>
      </c>
      <c r="E94" s="1" t="s">
        <v>87</v>
      </c>
      <c r="F94" s="1" t="s">
        <v>202</v>
      </c>
      <c r="G94" s="1" t="s">
        <v>308</v>
      </c>
      <c r="H94" s="1" t="s">
        <v>519</v>
      </c>
      <c r="I94" s="1" t="s">
        <v>561</v>
      </c>
      <c r="J94" s="1" t="s">
        <v>666</v>
      </c>
      <c r="K94" s="1" t="s">
        <v>959</v>
      </c>
      <c r="L94" s="1" t="s">
        <v>1224</v>
      </c>
      <c r="M94" s="1" t="s">
        <v>1351</v>
      </c>
      <c r="N94" s="1" t="s">
        <v>1371</v>
      </c>
      <c r="O94" s="1" t="s">
        <v>1383</v>
      </c>
      <c r="P94" s="1" t="s">
        <v>1476</v>
      </c>
      <c r="Q94" s="1" t="s">
        <v>558</v>
      </c>
      <c r="R94" s="1" t="s">
        <v>1352</v>
      </c>
      <c r="S94" s="1" t="s">
        <v>1687</v>
      </c>
      <c r="T94" t="s">
        <v>1367</v>
      </c>
    </row>
    <row r="95" spans="1:20" x14ac:dyDescent="0.25">
      <c r="A95" s="1"/>
      <c r="B95" s="1" t="s">
        <v>20</v>
      </c>
      <c r="C95" s="1" t="s">
        <v>21</v>
      </c>
      <c r="D95" s="1" t="s">
        <v>34</v>
      </c>
      <c r="E95" s="1" t="s">
        <v>87</v>
      </c>
      <c r="F95" s="1" t="s">
        <v>202</v>
      </c>
      <c r="G95" s="1" t="s">
        <v>309</v>
      </c>
      <c r="H95" s="1" t="s">
        <v>519</v>
      </c>
      <c r="I95" s="1" t="s">
        <v>562</v>
      </c>
      <c r="J95" s="1" t="s">
        <v>667</v>
      </c>
      <c r="K95" s="1" t="s">
        <v>960</v>
      </c>
      <c r="L95" s="1" t="s">
        <v>1225</v>
      </c>
      <c r="M95" s="1" t="s">
        <v>520</v>
      </c>
      <c r="N95" s="1" t="s">
        <v>1371</v>
      </c>
      <c r="O95" s="1" t="s">
        <v>1383</v>
      </c>
      <c r="P95" s="1" t="s">
        <v>1477</v>
      </c>
      <c r="Q95" s="1" t="s">
        <v>558</v>
      </c>
      <c r="R95" s="1" t="s">
        <v>1352</v>
      </c>
      <c r="S95" s="1" t="s">
        <v>1687</v>
      </c>
      <c r="T95" t="s">
        <v>1367</v>
      </c>
    </row>
    <row r="96" spans="1:20" x14ac:dyDescent="0.25">
      <c r="A96" s="1"/>
      <c r="B96" s="1" t="s">
        <v>20</v>
      </c>
      <c r="C96" s="1" t="s">
        <v>21</v>
      </c>
      <c r="D96" s="1" t="s">
        <v>34</v>
      </c>
      <c r="E96" s="1" t="s">
        <v>88</v>
      </c>
      <c r="F96" s="1" t="s">
        <v>198</v>
      </c>
      <c r="G96" s="1" t="s">
        <v>310</v>
      </c>
      <c r="H96" s="1" t="s">
        <v>518</v>
      </c>
      <c r="I96" s="1" t="s">
        <v>526</v>
      </c>
      <c r="J96" s="1" t="s">
        <v>668</v>
      </c>
      <c r="K96" s="1" t="s">
        <v>961</v>
      </c>
      <c r="L96" s="1" t="s">
        <v>1226</v>
      </c>
      <c r="M96" s="1" t="s">
        <v>1344</v>
      </c>
      <c r="N96" s="1" t="s">
        <v>1371</v>
      </c>
      <c r="O96" s="1" t="s">
        <v>1383</v>
      </c>
      <c r="P96" s="1" t="s">
        <v>1478</v>
      </c>
      <c r="Q96" s="1" t="s">
        <v>558</v>
      </c>
      <c r="R96" s="1" t="s">
        <v>1352</v>
      </c>
      <c r="S96" s="1" t="s">
        <v>1687</v>
      </c>
      <c r="T96" t="s">
        <v>1371</v>
      </c>
    </row>
    <row r="97" spans="1:20" x14ac:dyDescent="0.25">
      <c r="A97" s="1"/>
      <c r="B97" s="1" t="s">
        <v>20</v>
      </c>
      <c r="C97" s="1" t="s">
        <v>21</v>
      </c>
      <c r="D97" s="1" t="s">
        <v>34</v>
      </c>
      <c r="E97" s="1" t="s">
        <v>81</v>
      </c>
      <c r="F97" s="1" t="s">
        <v>203</v>
      </c>
      <c r="G97" s="1" t="s">
        <v>311</v>
      </c>
      <c r="H97" s="1" t="s">
        <v>519</v>
      </c>
      <c r="I97" s="1" t="s">
        <v>547</v>
      </c>
      <c r="J97" s="1" t="s">
        <v>203</v>
      </c>
      <c r="K97" s="1" t="s">
        <v>962</v>
      </c>
      <c r="L97" s="1" t="s">
        <v>1227</v>
      </c>
      <c r="M97" s="1" t="s">
        <v>1342</v>
      </c>
      <c r="N97" s="1" t="s">
        <v>1371</v>
      </c>
      <c r="O97" s="1" t="s">
        <v>1383</v>
      </c>
      <c r="P97" s="1" t="s">
        <v>1479</v>
      </c>
      <c r="Q97" s="1" t="s">
        <v>558</v>
      </c>
      <c r="R97" s="1" t="s">
        <v>1352</v>
      </c>
      <c r="S97" s="1" t="s">
        <v>1687</v>
      </c>
      <c r="T97" t="s">
        <v>1371</v>
      </c>
    </row>
    <row r="98" spans="1:20" x14ac:dyDescent="0.25">
      <c r="A98" s="1"/>
      <c r="B98" s="1" t="s">
        <v>20</v>
      </c>
      <c r="C98" s="1" t="s">
        <v>23</v>
      </c>
      <c r="D98" s="1" t="s">
        <v>37</v>
      </c>
      <c r="E98" s="1" t="s">
        <v>89</v>
      </c>
      <c r="F98" s="1" t="s">
        <v>200</v>
      </c>
      <c r="G98" s="1" t="s">
        <v>312</v>
      </c>
      <c r="H98" s="1" t="s">
        <v>518</v>
      </c>
      <c r="I98" s="1" t="s">
        <v>523</v>
      </c>
      <c r="J98" s="1" t="s">
        <v>669</v>
      </c>
      <c r="K98" s="1" t="s">
        <v>963</v>
      </c>
      <c r="L98" s="1" t="s">
        <v>1228</v>
      </c>
      <c r="M98" s="1" t="s">
        <v>1336</v>
      </c>
      <c r="N98" s="1" t="s">
        <v>1369</v>
      </c>
      <c r="O98" s="1" t="s">
        <v>1382</v>
      </c>
      <c r="P98" s="1" t="s">
        <v>1480</v>
      </c>
      <c r="Q98" s="1" t="s">
        <v>558</v>
      </c>
      <c r="R98" s="1" t="s">
        <v>1352</v>
      </c>
      <c r="S98" s="1" t="s">
        <v>1687</v>
      </c>
      <c r="T98" t="s">
        <v>1371</v>
      </c>
    </row>
    <row r="99" spans="1:20" x14ac:dyDescent="0.25">
      <c r="A99" s="1"/>
      <c r="B99" s="1" t="s">
        <v>20</v>
      </c>
      <c r="C99" s="1" t="s">
        <v>21</v>
      </c>
      <c r="D99" s="1" t="s">
        <v>34</v>
      </c>
      <c r="E99" s="1" t="s">
        <v>83</v>
      </c>
      <c r="F99" s="1" t="s">
        <v>200</v>
      </c>
      <c r="G99" s="1" t="s">
        <v>313</v>
      </c>
      <c r="H99" s="1" t="s">
        <v>518</v>
      </c>
      <c r="I99" s="1" t="s">
        <v>522</v>
      </c>
      <c r="J99" s="1" t="s">
        <v>670</v>
      </c>
      <c r="K99" s="1" t="s">
        <v>964</v>
      </c>
      <c r="L99" s="1" t="s">
        <v>1226</v>
      </c>
      <c r="M99" s="1" t="s">
        <v>1343</v>
      </c>
      <c r="N99" s="1" t="s">
        <v>1371</v>
      </c>
      <c r="O99" s="1" t="s">
        <v>1383</v>
      </c>
      <c r="P99" s="1" t="s">
        <v>1481</v>
      </c>
      <c r="Q99" s="1" t="s">
        <v>558</v>
      </c>
      <c r="R99" s="1" t="s">
        <v>1352</v>
      </c>
      <c r="S99" s="1" t="s">
        <v>1687</v>
      </c>
      <c r="T99" t="s">
        <v>1371</v>
      </c>
    </row>
    <row r="100" spans="1:20" x14ac:dyDescent="0.25">
      <c r="A100" s="1"/>
      <c r="B100" s="1" t="s">
        <v>20</v>
      </c>
      <c r="C100" s="1" t="s">
        <v>21</v>
      </c>
      <c r="D100" s="1" t="s">
        <v>34</v>
      </c>
      <c r="E100" s="1" t="s">
        <v>90</v>
      </c>
      <c r="F100" s="1"/>
      <c r="G100" s="1" t="s">
        <v>314</v>
      </c>
      <c r="H100" s="1" t="s">
        <v>518</v>
      </c>
      <c r="I100" s="1" t="s">
        <v>546</v>
      </c>
      <c r="J100" s="1" t="s">
        <v>671</v>
      </c>
      <c r="K100" s="1" t="s">
        <v>965</v>
      </c>
      <c r="L100" s="1" t="s">
        <v>1216</v>
      </c>
      <c r="M100" s="1" t="s">
        <v>1342</v>
      </c>
      <c r="N100" s="1" t="s">
        <v>1368</v>
      </c>
      <c r="O100" s="1" t="s">
        <v>1383</v>
      </c>
      <c r="P100" s="1" t="s">
        <v>1482</v>
      </c>
      <c r="Q100" s="1" t="s">
        <v>558</v>
      </c>
      <c r="R100" s="1" t="s">
        <v>1352</v>
      </c>
      <c r="S100" s="1" t="s">
        <v>1687</v>
      </c>
      <c r="T100" t="s">
        <v>1371</v>
      </c>
    </row>
    <row r="101" spans="1:20" x14ac:dyDescent="0.25">
      <c r="A101" s="1"/>
      <c r="B101" s="1" t="s">
        <v>19</v>
      </c>
      <c r="C101" s="1" t="s">
        <v>21</v>
      </c>
      <c r="D101" s="1" t="s">
        <v>34</v>
      </c>
      <c r="E101" s="1" t="s">
        <v>87</v>
      </c>
      <c r="F101" s="1" t="s">
        <v>200</v>
      </c>
      <c r="G101" s="1" t="s">
        <v>315</v>
      </c>
      <c r="H101" s="1" t="s">
        <v>518</v>
      </c>
      <c r="I101" s="1" t="s">
        <v>542</v>
      </c>
      <c r="J101" s="1" t="s">
        <v>672</v>
      </c>
      <c r="K101" s="1" t="s">
        <v>966</v>
      </c>
      <c r="L101" s="1" t="s">
        <v>1229</v>
      </c>
      <c r="M101" s="1" t="s">
        <v>1337</v>
      </c>
      <c r="N101" s="1" t="s">
        <v>1371</v>
      </c>
      <c r="O101" s="1" t="s">
        <v>1383</v>
      </c>
      <c r="P101" s="1" t="s">
        <v>1483</v>
      </c>
      <c r="Q101" s="1" t="s">
        <v>558</v>
      </c>
      <c r="R101" s="1" t="s">
        <v>1352</v>
      </c>
      <c r="S101" s="1" t="s">
        <v>1687</v>
      </c>
      <c r="T101" t="s">
        <v>1371</v>
      </c>
    </row>
    <row r="102" spans="1:20" x14ac:dyDescent="0.25">
      <c r="A102" s="1"/>
      <c r="B102" s="1" t="s">
        <v>20</v>
      </c>
      <c r="C102" s="1" t="s">
        <v>21</v>
      </c>
      <c r="D102" s="1" t="s">
        <v>34</v>
      </c>
      <c r="E102" s="1" t="s">
        <v>87</v>
      </c>
      <c r="F102" s="1" t="s">
        <v>200</v>
      </c>
      <c r="G102" s="1" t="s">
        <v>300</v>
      </c>
      <c r="H102" s="1" t="s">
        <v>519</v>
      </c>
      <c r="I102" s="1" t="s">
        <v>529</v>
      </c>
      <c r="J102" s="1" t="s">
        <v>673</v>
      </c>
      <c r="K102" s="1" t="s">
        <v>967</v>
      </c>
      <c r="L102" s="1" t="s">
        <v>1230</v>
      </c>
      <c r="M102" s="1" t="s">
        <v>1360</v>
      </c>
      <c r="N102" s="1" t="s">
        <v>1371</v>
      </c>
      <c r="O102" s="1" t="s">
        <v>1383</v>
      </c>
      <c r="P102" s="1" t="s">
        <v>1484</v>
      </c>
      <c r="Q102" s="1" t="s">
        <v>558</v>
      </c>
      <c r="R102" s="1" t="s">
        <v>1352</v>
      </c>
      <c r="S102" s="1" t="s">
        <v>1687</v>
      </c>
      <c r="T102" t="s">
        <v>1371</v>
      </c>
    </row>
    <row r="103" spans="1:20" x14ac:dyDescent="0.25">
      <c r="A103" s="1"/>
      <c r="B103" s="1" t="s">
        <v>20</v>
      </c>
      <c r="C103" s="1" t="s">
        <v>21</v>
      </c>
      <c r="D103" s="1" t="s">
        <v>34</v>
      </c>
      <c r="E103" s="1" t="s">
        <v>87</v>
      </c>
      <c r="F103" s="1" t="s">
        <v>200</v>
      </c>
      <c r="G103" s="1" t="s">
        <v>316</v>
      </c>
      <c r="H103" s="1" t="s">
        <v>518</v>
      </c>
      <c r="I103" s="1" t="s">
        <v>546</v>
      </c>
      <c r="J103" s="1" t="s">
        <v>674</v>
      </c>
      <c r="K103" s="1" t="s">
        <v>968</v>
      </c>
      <c r="L103" s="1" t="s">
        <v>1231</v>
      </c>
      <c r="M103" s="1" t="s">
        <v>1342</v>
      </c>
      <c r="N103" s="1" t="s">
        <v>1371</v>
      </c>
      <c r="O103" s="1" t="s">
        <v>1383</v>
      </c>
      <c r="P103" s="1" t="s">
        <v>1485</v>
      </c>
      <c r="Q103" s="1" t="s">
        <v>558</v>
      </c>
      <c r="R103" s="1" t="s">
        <v>1352</v>
      </c>
      <c r="S103" s="1" t="s">
        <v>1687</v>
      </c>
      <c r="T103" t="s">
        <v>1371</v>
      </c>
    </row>
    <row r="104" spans="1:20" x14ac:dyDescent="0.25">
      <c r="A104" s="1"/>
      <c r="B104" s="1" t="s">
        <v>20</v>
      </c>
      <c r="C104" s="1" t="s">
        <v>21</v>
      </c>
      <c r="D104" s="1" t="s">
        <v>38</v>
      </c>
      <c r="E104" s="1" t="s">
        <v>91</v>
      </c>
      <c r="F104" s="1" t="s">
        <v>200</v>
      </c>
      <c r="G104" s="1" t="s">
        <v>317</v>
      </c>
      <c r="H104" s="1" t="s">
        <v>518</v>
      </c>
      <c r="I104" s="1" t="s">
        <v>563</v>
      </c>
      <c r="J104" s="1" t="s">
        <v>675</v>
      </c>
      <c r="K104" s="1" t="s">
        <v>969</v>
      </c>
      <c r="L104" s="1" t="s">
        <v>1232</v>
      </c>
      <c r="M104" s="1" t="s">
        <v>1355</v>
      </c>
      <c r="N104" s="1" t="s">
        <v>1371</v>
      </c>
      <c r="O104" s="1" t="s">
        <v>1383</v>
      </c>
      <c r="P104" s="1" t="s">
        <v>1486</v>
      </c>
      <c r="Q104" s="1" t="s">
        <v>558</v>
      </c>
      <c r="R104" s="1" t="s">
        <v>1352</v>
      </c>
      <c r="S104" s="1" t="s">
        <v>1687</v>
      </c>
      <c r="T104" t="s">
        <v>1371</v>
      </c>
    </row>
    <row r="105" spans="1:20" x14ac:dyDescent="0.25">
      <c r="A105" s="1"/>
      <c r="B105" s="1" t="s">
        <v>20</v>
      </c>
      <c r="C105" s="1" t="s">
        <v>21</v>
      </c>
      <c r="D105" s="1" t="s">
        <v>38</v>
      </c>
      <c r="E105" s="1" t="s">
        <v>91</v>
      </c>
      <c r="F105" s="1" t="s">
        <v>191</v>
      </c>
      <c r="G105" s="1" t="s">
        <v>318</v>
      </c>
      <c r="H105" s="1" t="s">
        <v>518</v>
      </c>
      <c r="I105" s="1" t="s">
        <v>557</v>
      </c>
      <c r="J105" s="1" t="s">
        <v>676</v>
      </c>
      <c r="K105" s="1" t="s">
        <v>970</v>
      </c>
      <c r="L105" s="1" t="s">
        <v>1233</v>
      </c>
      <c r="M105" s="1" t="s">
        <v>1342</v>
      </c>
      <c r="N105" s="1" t="s">
        <v>1371</v>
      </c>
      <c r="O105" s="1" t="s">
        <v>1383</v>
      </c>
      <c r="P105" s="1" t="s">
        <v>1487</v>
      </c>
      <c r="Q105" s="1" t="s">
        <v>558</v>
      </c>
      <c r="R105" s="1" t="s">
        <v>1352</v>
      </c>
      <c r="S105" s="1" t="s">
        <v>1687</v>
      </c>
      <c r="T105" t="s">
        <v>1371</v>
      </c>
    </row>
    <row r="106" spans="1:20" x14ac:dyDescent="0.25">
      <c r="A106" s="1"/>
      <c r="B106" s="1" t="s">
        <v>20</v>
      </c>
      <c r="C106" s="1" t="s">
        <v>21</v>
      </c>
      <c r="D106" s="1" t="s">
        <v>39</v>
      </c>
      <c r="E106" s="1" t="s">
        <v>92</v>
      </c>
      <c r="F106" s="1" t="s">
        <v>200</v>
      </c>
      <c r="G106" s="1" t="s">
        <v>319</v>
      </c>
      <c r="H106" s="1" t="s">
        <v>519</v>
      </c>
      <c r="I106" s="1" t="s">
        <v>546</v>
      </c>
      <c r="J106" s="1" t="s">
        <v>677</v>
      </c>
      <c r="K106" s="1" t="s">
        <v>971</v>
      </c>
      <c r="L106" s="1" t="s">
        <v>1234</v>
      </c>
      <c r="M106" s="1" t="s">
        <v>1343</v>
      </c>
      <c r="N106" s="1" t="s">
        <v>1371</v>
      </c>
      <c r="O106" s="1" t="s">
        <v>1383</v>
      </c>
      <c r="P106" s="1" t="s">
        <v>1488</v>
      </c>
      <c r="Q106" s="1" t="s">
        <v>558</v>
      </c>
      <c r="R106" s="1" t="s">
        <v>1352</v>
      </c>
      <c r="S106" s="1" t="s">
        <v>1687</v>
      </c>
      <c r="T106" t="s">
        <v>1371</v>
      </c>
    </row>
    <row r="107" spans="1:20" x14ac:dyDescent="0.25">
      <c r="A107" s="1"/>
      <c r="B107" s="1" t="s">
        <v>20</v>
      </c>
      <c r="C107" s="1" t="s">
        <v>21</v>
      </c>
      <c r="D107" s="1" t="s">
        <v>37</v>
      </c>
      <c r="E107" s="1" t="s">
        <v>93</v>
      </c>
      <c r="F107" s="1" t="s">
        <v>191</v>
      </c>
      <c r="G107" s="1" t="s">
        <v>320</v>
      </c>
      <c r="H107" s="1" t="s">
        <v>519</v>
      </c>
      <c r="I107" s="1" t="s">
        <v>555</v>
      </c>
      <c r="J107" s="1" t="s">
        <v>678</v>
      </c>
      <c r="K107" s="1" t="s">
        <v>972</v>
      </c>
      <c r="L107" s="1" t="s">
        <v>1235</v>
      </c>
      <c r="M107" s="1" t="s">
        <v>520</v>
      </c>
      <c r="N107" s="1" t="s">
        <v>1371</v>
      </c>
      <c r="O107" s="1" t="s">
        <v>1383</v>
      </c>
      <c r="P107" s="1" t="s">
        <v>1489</v>
      </c>
      <c r="Q107" s="1" t="s">
        <v>558</v>
      </c>
      <c r="R107" s="1" t="s">
        <v>1352</v>
      </c>
      <c r="S107" s="1" t="s">
        <v>1687</v>
      </c>
      <c r="T107" t="s">
        <v>1371</v>
      </c>
    </row>
    <row r="108" spans="1:20" x14ac:dyDescent="0.25">
      <c r="A108" s="1"/>
      <c r="B108" s="1" t="s">
        <v>20</v>
      </c>
      <c r="C108" s="1" t="s">
        <v>21</v>
      </c>
      <c r="D108" s="1" t="s">
        <v>40</v>
      </c>
      <c r="E108" s="1" t="s">
        <v>94</v>
      </c>
      <c r="F108" s="1" t="s">
        <v>200</v>
      </c>
      <c r="G108" s="1" t="s">
        <v>321</v>
      </c>
      <c r="H108" s="1" t="s">
        <v>518</v>
      </c>
      <c r="I108" s="1" t="s">
        <v>553</v>
      </c>
      <c r="J108" s="1" t="s">
        <v>679</v>
      </c>
      <c r="K108" s="1" t="s">
        <v>973</v>
      </c>
      <c r="L108" s="1" t="s">
        <v>1236</v>
      </c>
      <c r="M108" s="1" t="s">
        <v>520</v>
      </c>
      <c r="N108" s="1" t="s">
        <v>1371</v>
      </c>
      <c r="O108" s="1" t="s">
        <v>1383</v>
      </c>
      <c r="P108" s="1" t="s">
        <v>1490</v>
      </c>
      <c r="Q108" s="1" t="s">
        <v>558</v>
      </c>
      <c r="R108" s="1" t="s">
        <v>1352</v>
      </c>
      <c r="S108" s="1" t="s">
        <v>1687</v>
      </c>
      <c r="T108" t="s">
        <v>1371</v>
      </c>
    </row>
    <row r="109" spans="1:20" x14ac:dyDescent="0.25">
      <c r="A109" s="1"/>
      <c r="B109" s="1" t="s">
        <v>20</v>
      </c>
      <c r="C109" s="1" t="s">
        <v>21</v>
      </c>
      <c r="D109" s="1" t="s">
        <v>41</v>
      </c>
      <c r="E109" s="1" t="s">
        <v>84</v>
      </c>
      <c r="F109" s="1" t="s">
        <v>192</v>
      </c>
      <c r="G109" s="1" t="s">
        <v>322</v>
      </c>
      <c r="H109" s="1" t="s">
        <v>518</v>
      </c>
      <c r="I109" s="1" t="s">
        <v>523</v>
      </c>
      <c r="J109" s="1" t="s">
        <v>680</v>
      </c>
      <c r="K109" s="1" t="s">
        <v>974</v>
      </c>
      <c r="L109" s="1" t="s">
        <v>1237</v>
      </c>
      <c r="M109" s="1" t="s">
        <v>1345</v>
      </c>
      <c r="N109" s="1" t="s">
        <v>1371</v>
      </c>
      <c r="O109" s="1" t="s">
        <v>1383</v>
      </c>
      <c r="P109" s="1" t="s">
        <v>1491</v>
      </c>
      <c r="Q109" s="1" t="s">
        <v>558</v>
      </c>
      <c r="R109" s="1" t="s">
        <v>1352</v>
      </c>
      <c r="S109" s="1" t="s">
        <v>1687</v>
      </c>
      <c r="T109" t="s">
        <v>1371</v>
      </c>
    </row>
    <row r="110" spans="1:20" x14ac:dyDescent="0.25">
      <c r="A110" s="1"/>
      <c r="B110" s="1" t="s">
        <v>20</v>
      </c>
      <c r="C110" s="1" t="s">
        <v>21</v>
      </c>
      <c r="D110" s="1" t="s">
        <v>40</v>
      </c>
      <c r="E110" s="1" t="s">
        <v>84</v>
      </c>
      <c r="F110" s="1" t="s">
        <v>192</v>
      </c>
      <c r="G110" s="1" t="s">
        <v>323</v>
      </c>
      <c r="H110" s="1" t="s">
        <v>518</v>
      </c>
      <c r="I110" s="1" t="s">
        <v>528</v>
      </c>
      <c r="J110" s="1" t="s">
        <v>681</v>
      </c>
      <c r="K110" s="1" t="s">
        <v>975</v>
      </c>
      <c r="L110" s="1" t="s">
        <v>1238</v>
      </c>
      <c r="M110" s="1" t="s">
        <v>1343</v>
      </c>
      <c r="N110" s="1" t="s">
        <v>1371</v>
      </c>
      <c r="O110" s="1" t="s">
        <v>1383</v>
      </c>
      <c r="P110" s="1" t="s">
        <v>1492</v>
      </c>
      <c r="Q110" s="1" t="s">
        <v>558</v>
      </c>
      <c r="R110" s="1" t="s">
        <v>1352</v>
      </c>
      <c r="S110" s="1" t="s">
        <v>1687</v>
      </c>
      <c r="T110" t="s">
        <v>1367</v>
      </c>
    </row>
    <row r="111" spans="1:20" x14ac:dyDescent="0.25">
      <c r="A111" s="1"/>
      <c r="B111" s="1" t="s">
        <v>20</v>
      </c>
      <c r="C111" s="1" t="s">
        <v>21</v>
      </c>
      <c r="D111" s="1" t="s">
        <v>40</v>
      </c>
      <c r="E111" s="1" t="s">
        <v>95</v>
      </c>
      <c r="F111" s="1" t="s">
        <v>192</v>
      </c>
      <c r="G111" s="1" t="s">
        <v>324</v>
      </c>
      <c r="H111" s="1" t="s">
        <v>519</v>
      </c>
      <c r="I111" s="1" t="s">
        <v>536</v>
      </c>
      <c r="J111" s="1" t="s">
        <v>682</v>
      </c>
      <c r="K111" s="1" t="s">
        <v>976</v>
      </c>
      <c r="L111" s="1" t="s">
        <v>1239</v>
      </c>
      <c r="M111" s="1" t="s">
        <v>1336</v>
      </c>
      <c r="N111" s="1" t="s">
        <v>1371</v>
      </c>
      <c r="O111" s="1" t="s">
        <v>1383</v>
      </c>
      <c r="P111" s="1" t="s">
        <v>1493</v>
      </c>
      <c r="Q111" s="1" t="s">
        <v>558</v>
      </c>
      <c r="R111" s="1" t="s">
        <v>1352</v>
      </c>
      <c r="S111" s="1" t="s">
        <v>1687</v>
      </c>
      <c r="T111" t="s">
        <v>1371</v>
      </c>
    </row>
    <row r="112" spans="1:20" x14ac:dyDescent="0.25">
      <c r="A112" s="1"/>
      <c r="B112" s="1" t="s">
        <v>20</v>
      </c>
      <c r="C112" s="1" t="s">
        <v>21</v>
      </c>
      <c r="D112" s="1" t="s">
        <v>40</v>
      </c>
      <c r="E112" s="1" t="s">
        <v>96</v>
      </c>
      <c r="F112" s="1" t="s">
        <v>192</v>
      </c>
      <c r="G112" s="1" t="s">
        <v>325</v>
      </c>
      <c r="H112" s="1" t="s">
        <v>519</v>
      </c>
      <c r="I112" s="1" t="s">
        <v>524</v>
      </c>
      <c r="J112" s="1" t="s">
        <v>683</v>
      </c>
      <c r="K112" s="1" t="s">
        <v>977</v>
      </c>
      <c r="L112" s="1" t="s">
        <v>1240</v>
      </c>
      <c r="M112" s="1" t="s">
        <v>1340</v>
      </c>
      <c r="N112" s="1" t="s">
        <v>1371</v>
      </c>
      <c r="O112" s="1" t="s">
        <v>1383</v>
      </c>
      <c r="P112" s="1" t="s">
        <v>1494</v>
      </c>
      <c r="Q112" s="1" t="s">
        <v>558</v>
      </c>
      <c r="R112" s="1" t="s">
        <v>1352</v>
      </c>
      <c r="S112" s="1" t="s">
        <v>1687</v>
      </c>
      <c r="T112" t="s">
        <v>1371</v>
      </c>
    </row>
    <row r="113" spans="1:20" x14ac:dyDescent="0.25">
      <c r="A113" s="1"/>
      <c r="B113" s="1" t="s">
        <v>20</v>
      </c>
      <c r="C113" s="1" t="s">
        <v>21</v>
      </c>
      <c r="D113" s="1" t="s">
        <v>34</v>
      </c>
      <c r="E113" s="1" t="s">
        <v>86</v>
      </c>
      <c r="F113" s="1" t="s">
        <v>200</v>
      </c>
      <c r="G113" s="1" t="s">
        <v>326</v>
      </c>
      <c r="H113" s="1" t="s">
        <v>518</v>
      </c>
      <c r="I113" s="1" t="s">
        <v>523</v>
      </c>
      <c r="J113" s="1" t="s">
        <v>684</v>
      </c>
      <c r="K113" s="1" t="s">
        <v>978</v>
      </c>
      <c r="L113" s="1" t="s">
        <v>1241</v>
      </c>
      <c r="M113" s="1" t="s">
        <v>1340</v>
      </c>
      <c r="N113" s="1" t="s">
        <v>1370</v>
      </c>
      <c r="O113" s="1" t="s">
        <v>1383</v>
      </c>
      <c r="P113" s="1" t="s">
        <v>1495</v>
      </c>
      <c r="Q113" s="1" t="s">
        <v>558</v>
      </c>
      <c r="R113" s="1" t="s">
        <v>1352</v>
      </c>
      <c r="S113" s="1" t="s">
        <v>1687</v>
      </c>
      <c r="T113" t="s">
        <v>1367</v>
      </c>
    </row>
    <row r="114" spans="1:20" x14ac:dyDescent="0.25">
      <c r="A114" s="1"/>
      <c r="B114" s="1" t="s">
        <v>20</v>
      </c>
      <c r="C114" s="1" t="s">
        <v>21</v>
      </c>
      <c r="D114" s="1" t="s">
        <v>38</v>
      </c>
      <c r="E114" s="1" t="s">
        <v>97</v>
      </c>
      <c r="F114" s="1" t="s">
        <v>200</v>
      </c>
      <c r="G114" s="1" t="s">
        <v>327</v>
      </c>
      <c r="H114" s="1" t="s">
        <v>519</v>
      </c>
      <c r="I114" s="1" t="s">
        <v>564</v>
      </c>
      <c r="J114" s="1" t="s">
        <v>685</v>
      </c>
      <c r="K114" s="1" t="s">
        <v>979</v>
      </c>
      <c r="L114" s="1" t="s">
        <v>1221</v>
      </c>
      <c r="M114" s="1" t="s">
        <v>1344</v>
      </c>
      <c r="N114" s="1" t="s">
        <v>1371</v>
      </c>
      <c r="O114" s="1" t="s">
        <v>1383</v>
      </c>
      <c r="P114" s="1" t="s">
        <v>1496</v>
      </c>
      <c r="Q114" s="1" t="s">
        <v>558</v>
      </c>
      <c r="R114" s="1" t="s">
        <v>1352</v>
      </c>
      <c r="S114" s="1" t="s">
        <v>1687</v>
      </c>
      <c r="T114" t="s">
        <v>1367</v>
      </c>
    </row>
    <row r="115" spans="1:20" x14ac:dyDescent="0.25">
      <c r="A115" s="1"/>
      <c r="B115" s="1" t="s">
        <v>20</v>
      </c>
      <c r="C115" s="1" t="s">
        <v>21</v>
      </c>
      <c r="D115" s="1" t="s">
        <v>38</v>
      </c>
      <c r="E115" s="1" t="s">
        <v>91</v>
      </c>
      <c r="F115" s="1" t="s">
        <v>200</v>
      </c>
      <c r="G115" s="1" t="s">
        <v>328</v>
      </c>
      <c r="H115" s="1" t="s">
        <v>519</v>
      </c>
      <c r="I115" s="1" t="s">
        <v>534</v>
      </c>
      <c r="J115" s="1" t="s">
        <v>686</v>
      </c>
      <c r="K115" s="1" t="s">
        <v>980</v>
      </c>
      <c r="L115" s="1" t="s">
        <v>1242</v>
      </c>
      <c r="M115" s="1" t="s">
        <v>1342</v>
      </c>
      <c r="N115" s="1" t="s">
        <v>1369</v>
      </c>
      <c r="O115" s="1" t="s">
        <v>1383</v>
      </c>
      <c r="P115" s="1" t="s">
        <v>1497</v>
      </c>
      <c r="Q115" s="1" t="s">
        <v>558</v>
      </c>
      <c r="R115" s="1" t="s">
        <v>1352</v>
      </c>
      <c r="S115" s="1" t="s">
        <v>1687</v>
      </c>
      <c r="T115" t="s">
        <v>1367</v>
      </c>
    </row>
    <row r="116" spans="1:20" x14ac:dyDescent="0.25">
      <c r="A116" s="1"/>
      <c r="B116" s="1" t="s">
        <v>20</v>
      </c>
      <c r="C116" s="1" t="s">
        <v>21</v>
      </c>
      <c r="D116" s="1" t="s">
        <v>38</v>
      </c>
      <c r="E116" s="1" t="s">
        <v>91</v>
      </c>
      <c r="F116" s="1" t="s">
        <v>200</v>
      </c>
      <c r="G116" s="1" t="s">
        <v>329</v>
      </c>
      <c r="H116" s="1" t="s">
        <v>518</v>
      </c>
      <c r="I116" s="1" t="s">
        <v>561</v>
      </c>
      <c r="J116" s="1" t="s">
        <v>687</v>
      </c>
      <c r="K116" s="1" t="s">
        <v>981</v>
      </c>
      <c r="L116" s="1" t="s">
        <v>1243</v>
      </c>
      <c r="M116" s="1" t="s">
        <v>1361</v>
      </c>
      <c r="N116" s="1" t="s">
        <v>1371</v>
      </c>
      <c r="O116" s="1" t="s">
        <v>1383</v>
      </c>
      <c r="P116" s="1" t="s">
        <v>1498</v>
      </c>
      <c r="Q116" s="1" t="s">
        <v>558</v>
      </c>
      <c r="R116" s="1" t="s">
        <v>1352</v>
      </c>
      <c r="S116" s="1" t="s">
        <v>1687</v>
      </c>
      <c r="T116" t="s">
        <v>1371</v>
      </c>
    </row>
    <row r="117" spans="1:20" x14ac:dyDescent="0.25">
      <c r="A117" s="1"/>
      <c r="B117" s="1" t="s">
        <v>20</v>
      </c>
      <c r="C117" s="1" t="s">
        <v>21</v>
      </c>
      <c r="D117" s="1" t="s">
        <v>34</v>
      </c>
      <c r="E117" s="1" t="s">
        <v>86</v>
      </c>
      <c r="F117" s="1" t="s">
        <v>198</v>
      </c>
      <c r="G117" s="1" t="s">
        <v>330</v>
      </c>
      <c r="H117" s="1" t="s">
        <v>518</v>
      </c>
      <c r="I117" s="1" t="s">
        <v>544</v>
      </c>
      <c r="J117" s="1" t="s">
        <v>688</v>
      </c>
      <c r="K117" s="1" t="s">
        <v>956</v>
      </c>
      <c r="L117" s="1" t="s">
        <v>1244</v>
      </c>
      <c r="M117" s="1" t="s">
        <v>520</v>
      </c>
      <c r="N117" s="1" t="s">
        <v>1371</v>
      </c>
      <c r="O117" s="1" t="s">
        <v>1383</v>
      </c>
      <c r="P117" s="1" t="s">
        <v>1499</v>
      </c>
      <c r="Q117" s="1" t="s">
        <v>544</v>
      </c>
      <c r="R117" s="1" t="s">
        <v>1352</v>
      </c>
      <c r="S117" s="1" t="s">
        <v>1687</v>
      </c>
      <c r="T117" t="s">
        <v>1371</v>
      </c>
    </row>
    <row r="118" spans="1:20" x14ac:dyDescent="0.25">
      <c r="A118" s="1"/>
      <c r="B118" s="1" t="s">
        <v>20</v>
      </c>
      <c r="C118" s="1" t="s">
        <v>21</v>
      </c>
      <c r="D118" s="1" t="s">
        <v>42</v>
      </c>
      <c r="E118" s="1" t="s">
        <v>98</v>
      </c>
      <c r="F118" s="1" t="s">
        <v>200</v>
      </c>
      <c r="G118" s="1" t="s">
        <v>331</v>
      </c>
      <c r="H118" s="1" t="s">
        <v>518</v>
      </c>
      <c r="I118" s="1" t="s">
        <v>525</v>
      </c>
      <c r="J118" s="1" t="s">
        <v>689</v>
      </c>
      <c r="K118" s="1" t="s">
        <v>982</v>
      </c>
      <c r="L118" s="1" t="s">
        <v>1221</v>
      </c>
      <c r="M118" s="1" t="s">
        <v>1343</v>
      </c>
      <c r="N118" s="1" t="s">
        <v>1371</v>
      </c>
      <c r="O118" s="1" t="s">
        <v>1383</v>
      </c>
      <c r="P118" s="1" t="s">
        <v>1500</v>
      </c>
      <c r="Q118" s="1" t="s">
        <v>537</v>
      </c>
      <c r="R118" s="1" t="s">
        <v>1352</v>
      </c>
      <c r="S118" s="1" t="s">
        <v>1687</v>
      </c>
      <c r="T118" t="s">
        <v>1371</v>
      </c>
    </row>
    <row r="119" spans="1:20" x14ac:dyDescent="0.25">
      <c r="A119" s="1"/>
      <c r="B119" s="1" t="s">
        <v>20</v>
      </c>
      <c r="C119" s="1" t="s">
        <v>21</v>
      </c>
      <c r="D119" s="1" t="s">
        <v>42</v>
      </c>
      <c r="E119" s="1" t="s">
        <v>99</v>
      </c>
      <c r="F119" s="1" t="s">
        <v>204</v>
      </c>
      <c r="G119" s="1" t="s">
        <v>332</v>
      </c>
      <c r="H119" s="1" t="s">
        <v>519</v>
      </c>
      <c r="I119" s="1" t="s">
        <v>529</v>
      </c>
      <c r="J119" s="1" t="s">
        <v>690</v>
      </c>
      <c r="K119" s="1" t="s">
        <v>983</v>
      </c>
      <c r="L119" s="1" t="s">
        <v>1243</v>
      </c>
      <c r="M119" s="1" t="s">
        <v>1343</v>
      </c>
      <c r="N119" s="1" t="s">
        <v>1371</v>
      </c>
      <c r="O119" s="1" t="s">
        <v>1383</v>
      </c>
      <c r="P119" s="1" t="s">
        <v>1501</v>
      </c>
      <c r="Q119" s="1" t="s">
        <v>537</v>
      </c>
      <c r="R119" s="1" t="s">
        <v>1352</v>
      </c>
      <c r="S119" s="1" t="s">
        <v>1687</v>
      </c>
      <c r="T119" t="s">
        <v>1371</v>
      </c>
    </row>
    <row r="120" spans="1:20" x14ac:dyDescent="0.25">
      <c r="A120" s="1"/>
      <c r="B120" s="1" t="s">
        <v>20</v>
      </c>
      <c r="C120" s="1" t="s">
        <v>21</v>
      </c>
      <c r="D120" s="1" t="s">
        <v>43</v>
      </c>
      <c r="E120" s="1" t="s">
        <v>100</v>
      </c>
      <c r="F120" s="1" t="s">
        <v>202</v>
      </c>
      <c r="G120" s="1" t="s">
        <v>333</v>
      </c>
      <c r="H120" s="1" t="s">
        <v>518</v>
      </c>
      <c r="I120" s="1" t="s">
        <v>555</v>
      </c>
      <c r="J120" s="1" t="s">
        <v>691</v>
      </c>
      <c r="K120" s="1" t="s">
        <v>984</v>
      </c>
      <c r="L120" s="1" t="s">
        <v>1245</v>
      </c>
      <c r="M120" s="1" t="s">
        <v>1344</v>
      </c>
      <c r="N120" s="1" t="s">
        <v>1371</v>
      </c>
      <c r="O120" s="1" t="s">
        <v>1383</v>
      </c>
      <c r="P120" s="1" t="s">
        <v>1502</v>
      </c>
      <c r="Q120" s="1" t="s">
        <v>537</v>
      </c>
      <c r="R120" s="1" t="s">
        <v>1352</v>
      </c>
      <c r="S120" s="1" t="s">
        <v>1687</v>
      </c>
      <c r="T120" t="s">
        <v>1371</v>
      </c>
    </row>
    <row r="121" spans="1:20" x14ac:dyDescent="0.25">
      <c r="A121" s="1"/>
      <c r="B121" s="1" t="s">
        <v>20</v>
      </c>
      <c r="C121" s="1" t="s">
        <v>21</v>
      </c>
      <c r="D121" s="1" t="s">
        <v>43</v>
      </c>
      <c r="E121" s="1" t="s">
        <v>101</v>
      </c>
      <c r="F121" s="1" t="s">
        <v>205</v>
      </c>
      <c r="G121" s="1" t="s">
        <v>334</v>
      </c>
      <c r="H121" s="1" t="s">
        <v>518</v>
      </c>
      <c r="I121" s="1" t="s">
        <v>557</v>
      </c>
      <c r="J121" s="1" t="s">
        <v>692</v>
      </c>
      <c r="K121" s="1" t="s">
        <v>985</v>
      </c>
      <c r="L121" s="1" t="s">
        <v>1245</v>
      </c>
      <c r="M121" s="1" t="s">
        <v>1343</v>
      </c>
      <c r="N121" s="1" t="s">
        <v>1371</v>
      </c>
      <c r="O121" s="1" t="s">
        <v>1383</v>
      </c>
      <c r="P121" s="1" t="s">
        <v>1503</v>
      </c>
      <c r="Q121" s="1" t="s">
        <v>537</v>
      </c>
      <c r="R121" s="1" t="s">
        <v>1352</v>
      </c>
      <c r="S121" s="1" t="s">
        <v>1687</v>
      </c>
      <c r="T121" t="s">
        <v>1371</v>
      </c>
    </row>
    <row r="122" spans="1:20" x14ac:dyDescent="0.25">
      <c r="A122" s="1"/>
      <c r="B122" s="1" t="s">
        <v>20</v>
      </c>
      <c r="C122" s="1" t="s">
        <v>21</v>
      </c>
      <c r="D122" s="1" t="s">
        <v>43</v>
      </c>
      <c r="E122" s="1" t="s">
        <v>101</v>
      </c>
      <c r="F122" s="1" t="s">
        <v>202</v>
      </c>
      <c r="G122" s="1" t="s">
        <v>335</v>
      </c>
      <c r="H122" s="1" t="s">
        <v>519</v>
      </c>
      <c r="I122" s="1" t="s">
        <v>565</v>
      </c>
      <c r="J122" s="1" t="s">
        <v>693</v>
      </c>
      <c r="K122" s="1" t="s">
        <v>986</v>
      </c>
      <c r="L122" s="1" t="s">
        <v>1246</v>
      </c>
      <c r="M122" s="1" t="s">
        <v>1346</v>
      </c>
      <c r="N122" s="1" t="s">
        <v>1371</v>
      </c>
      <c r="O122" s="1" t="s">
        <v>1383</v>
      </c>
      <c r="P122" s="1" t="s">
        <v>1504</v>
      </c>
      <c r="Q122" s="1" t="s">
        <v>537</v>
      </c>
      <c r="R122" s="1" t="s">
        <v>1352</v>
      </c>
      <c r="S122" s="1" t="s">
        <v>1687</v>
      </c>
      <c r="T122" t="s">
        <v>1371</v>
      </c>
    </row>
    <row r="123" spans="1:20" x14ac:dyDescent="0.25">
      <c r="A123" s="1"/>
      <c r="B123" s="1" t="s">
        <v>20</v>
      </c>
      <c r="C123" s="1" t="s">
        <v>21</v>
      </c>
      <c r="D123" s="1" t="s">
        <v>43</v>
      </c>
      <c r="E123" s="1" t="s">
        <v>102</v>
      </c>
      <c r="F123" s="1" t="s">
        <v>202</v>
      </c>
      <c r="G123" s="1" t="s">
        <v>336</v>
      </c>
      <c r="H123" s="1" t="s">
        <v>518</v>
      </c>
      <c r="I123" s="1" t="s">
        <v>555</v>
      </c>
      <c r="J123" s="1" t="s">
        <v>694</v>
      </c>
      <c r="K123" s="1" t="s">
        <v>987</v>
      </c>
      <c r="L123" s="1" t="s">
        <v>1247</v>
      </c>
      <c r="M123" s="1" t="s">
        <v>1344</v>
      </c>
      <c r="N123" s="1" t="s">
        <v>1371</v>
      </c>
      <c r="O123" s="1" t="s">
        <v>1383</v>
      </c>
      <c r="P123" s="1" t="s">
        <v>1505</v>
      </c>
      <c r="Q123" s="1" t="s">
        <v>537</v>
      </c>
      <c r="R123" s="1" t="s">
        <v>1352</v>
      </c>
      <c r="S123" s="1" t="s">
        <v>1687</v>
      </c>
      <c r="T123" t="s">
        <v>1371</v>
      </c>
    </row>
    <row r="124" spans="1:20" x14ac:dyDescent="0.25">
      <c r="A124" s="1"/>
      <c r="B124" s="1" t="s">
        <v>20</v>
      </c>
      <c r="C124" s="1" t="s">
        <v>21</v>
      </c>
      <c r="D124" s="1" t="s">
        <v>42</v>
      </c>
      <c r="E124" s="1" t="s">
        <v>103</v>
      </c>
      <c r="F124" s="1" t="s">
        <v>198</v>
      </c>
      <c r="G124" s="1" t="s">
        <v>337</v>
      </c>
      <c r="H124" s="1" t="s">
        <v>518</v>
      </c>
      <c r="I124" s="1" t="s">
        <v>540</v>
      </c>
      <c r="J124" s="1" t="s">
        <v>695</v>
      </c>
      <c r="K124" s="1" t="s">
        <v>987</v>
      </c>
      <c r="L124" s="1" t="s">
        <v>1248</v>
      </c>
      <c r="M124" s="1" t="s">
        <v>1344</v>
      </c>
      <c r="N124" s="1" t="s">
        <v>1371</v>
      </c>
      <c r="O124" s="1" t="s">
        <v>1383</v>
      </c>
      <c r="P124" s="1" t="s">
        <v>1506</v>
      </c>
      <c r="Q124" s="1" t="s">
        <v>537</v>
      </c>
      <c r="R124" s="1" t="s">
        <v>1352</v>
      </c>
      <c r="S124" s="1" t="s">
        <v>1687</v>
      </c>
      <c r="T124" t="s">
        <v>1371</v>
      </c>
    </row>
    <row r="125" spans="1:20" x14ac:dyDescent="0.25">
      <c r="A125" s="1"/>
      <c r="B125" s="1" t="s">
        <v>20</v>
      </c>
      <c r="C125" s="1" t="s">
        <v>21</v>
      </c>
      <c r="D125" s="1" t="s">
        <v>42</v>
      </c>
      <c r="E125" s="1" t="s">
        <v>85</v>
      </c>
      <c r="F125" s="1" t="s">
        <v>200</v>
      </c>
      <c r="G125" s="1" t="s">
        <v>338</v>
      </c>
      <c r="H125" s="1" t="s">
        <v>519</v>
      </c>
      <c r="I125" s="1" t="s">
        <v>554</v>
      </c>
      <c r="J125" s="1" t="s">
        <v>696</v>
      </c>
      <c r="K125" s="1" t="s">
        <v>988</v>
      </c>
      <c r="L125" s="1" t="s">
        <v>1221</v>
      </c>
      <c r="M125" s="1" t="s">
        <v>1354</v>
      </c>
      <c r="N125" s="1" t="s">
        <v>1371</v>
      </c>
      <c r="O125" s="1" t="s">
        <v>1383</v>
      </c>
      <c r="P125" s="1" t="s">
        <v>1507</v>
      </c>
      <c r="Q125" s="1" t="s">
        <v>537</v>
      </c>
      <c r="R125" s="1" t="s">
        <v>1352</v>
      </c>
      <c r="S125" s="1" t="s">
        <v>1687</v>
      </c>
      <c r="T125" t="s">
        <v>1371</v>
      </c>
    </row>
    <row r="126" spans="1:20" x14ac:dyDescent="0.25">
      <c r="A126" s="1"/>
      <c r="B126" s="1" t="s">
        <v>20</v>
      </c>
      <c r="C126" s="1" t="s">
        <v>21</v>
      </c>
      <c r="D126" s="1" t="s">
        <v>42</v>
      </c>
      <c r="E126" s="1" t="s">
        <v>85</v>
      </c>
      <c r="F126" s="1" t="s">
        <v>191</v>
      </c>
      <c r="G126" s="1" t="s">
        <v>339</v>
      </c>
      <c r="H126" s="1" t="s">
        <v>518</v>
      </c>
      <c r="I126" s="1" t="s">
        <v>547</v>
      </c>
      <c r="J126" s="1" t="s">
        <v>697</v>
      </c>
      <c r="K126" s="1" t="s">
        <v>989</v>
      </c>
      <c r="L126" s="1" t="s">
        <v>1249</v>
      </c>
      <c r="M126" s="1" t="s">
        <v>1341</v>
      </c>
      <c r="N126" s="1" t="s">
        <v>1371</v>
      </c>
      <c r="O126" s="1" t="s">
        <v>1383</v>
      </c>
      <c r="P126" s="1" t="s">
        <v>1508</v>
      </c>
      <c r="Q126" s="1" t="s">
        <v>537</v>
      </c>
      <c r="R126" s="1" t="s">
        <v>1352</v>
      </c>
      <c r="S126" s="1" t="s">
        <v>1687</v>
      </c>
      <c r="T126" t="s">
        <v>1371</v>
      </c>
    </row>
    <row r="127" spans="1:20" x14ac:dyDescent="0.25">
      <c r="A127" s="1"/>
      <c r="B127" s="1" t="s">
        <v>20</v>
      </c>
      <c r="C127" s="1" t="s">
        <v>21</v>
      </c>
      <c r="D127" s="1" t="s">
        <v>42</v>
      </c>
      <c r="E127" s="1" t="s">
        <v>85</v>
      </c>
      <c r="F127" s="1" t="s">
        <v>191</v>
      </c>
      <c r="G127" s="1" t="s">
        <v>340</v>
      </c>
      <c r="H127" s="1" t="s">
        <v>518</v>
      </c>
      <c r="I127" s="1" t="s">
        <v>534</v>
      </c>
      <c r="J127" s="1" t="s">
        <v>698</v>
      </c>
      <c r="K127" s="1" t="s">
        <v>990</v>
      </c>
      <c r="L127" s="1" t="s">
        <v>1250</v>
      </c>
      <c r="M127" s="1" t="s">
        <v>1343</v>
      </c>
      <c r="N127" s="1" t="s">
        <v>1371</v>
      </c>
      <c r="O127" s="1" t="s">
        <v>1383</v>
      </c>
      <c r="P127" s="1" t="s">
        <v>1509</v>
      </c>
      <c r="Q127" s="1" t="s">
        <v>537</v>
      </c>
      <c r="R127" s="1" t="s">
        <v>1352</v>
      </c>
      <c r="S127" s="1" t="s">
        <v>1687</v>
      </c>
      <c r="T127" t="s">
        <v>1371</v>
      </c>
    </row>
    <row r="128" spans="1:20" x14ac:dyDescent="0.25">
      <c r="A128" s="1"/>
      <c r="B128" s="1" t="s">
        <v>20</v>
      </c>
      <c r="C128" s="1" t="s">
        <v>21</v>
      </c>
      <c r="D128" s="1" t="s">
        <v>43</v>
      </c>
      <c r="E128" s="1" t="s">
        <v>85</v>
      </c>
      <c r="F128" s="1" t="s">
        <v>192</v>
      </c>
      <c r="G128" s="1" t="s">
        <v>341</v>
      </c>
      <c r="H128" s="1" t="s">
        <v>518</v>
      </c>
      <c r="I128" s="1" t="s">
        <v>531</v>
      </c>
      <c r="J128" s="1" t="s">
        <v>699</v>
      </c>
      <c r="K128" s="1" t="s">
        <v>988</v>
      </c>
      <c r="L128" s="1" t="s">
        <v>1235</v>
      </c>
      <c r="M128" s="1" t="s">
        <v>1343</v>
      </c>
      <c r="N128" s="1" t="s">
        <v>1371</v>
      </c>
      <c r="O128" s="1" t="s">
        <v>1383</v>
      </c>
      <c r="P128" s="1" t="s">
        <v>1510</v>
      </c>
      <c r="Q128" s="1" t="s">
        <v>537</v>
      </c>
      <c r="R128" s="1" t="s">
        <v>1352</v>
      </c>
      <c r="S128" s="1" t="s">
        <v>1687</v>
      </c>
      <c r="T128" t="s">
        <v>1371</v>
      </c>
    </row>
    <row r="129" spans="1:20" x14ac:dyDescent="0.25">
      <c r="A129" s="1"/>
      <c r="B129" s="1" t="s">
        <v>20</v>
      </c>
      <c r="C129" s="1" t="s">
        <v>21</v>
      </c>
      <c r="D129" s="1" t="s">
        <v>43</v>
      </c>
      <c r="E129" s="1" t="s">
        <v>85</v>
      </c>
      <c r="F129" s="1" t="s">
        <v>206</v>
      </c>
      <c r="G129" s="1" t="s">
        <v>342</v>
      </c>
      <c r="H129" s="1" t="s">
        <v>518</v>
      </c>
      <c r="I129" s="1" t="s">
        <v>531</v>
      </c>
      <c r="J129" s="1" t="s">
        <v>700</v>
      </c>
      <c r="K129" s="1" t="s">
        <v>991</v>
      </c>
      <c r="L129" s="1" t="s">
        <v>1251</v>
      </c>
      <c r="M129" s="1" t="s">
        <v>1353</v>
      </c>
      <c r="N129" s="1" t="s">
        <v>1371</v>
      </c>
      <c r="O129" s="1" t="s">
        <v>1383</v>
      </c>
      <c r="P129" s="1" t="s">
        <v>1511</v>
      </c>
      <c r="Q129" s="1" t="s">
        <v>537</v>
      </c>
      <c r="R129" s="1" t="s">
        <v>1352</v>
      </c>
      <c r="S129" s="1" t="s">
        <v>1687</v>
      </c>
      <c r="T129" t="s">
        <v>1371</v>
      </c>
    </row>
    <row r="130" spans="1:20" x14ac:dyDescent="0.25">
      <c r="A130" s="1"/>
      <c r="B130" s="1" t="s">
        <v>19</v>
      </c>
      <c r="C130" s="1" t="s">
        <v>21</v>
      </c>
      <c r="D130" s="1" t="s">
        <v>42</v>
      </c>
      <c r="E130" s="1" t="s">
        <v>85</v>
      </c>
      <c r="F130" s="1" t="s">
        <v>192</v>
      </c>
      <c r="G130" s="1" t="s">
        <v>343</v>
      </c>
      <c r="H130" s="1" t="s">
        <v>518</v>
      </c>
      <c r="I130" s="1" t="s">
        <v>554</v>
      </c>
      <c r="J130" s="1" t="s">
        <v>701</v>
      </c>
      <c r="K130" s="1" t="s">
        <v>992</v>
      </c>
      <c r="L130" s="1" t="s">
        <v>1249</v>
      </c>
      <c r="M130" s="1" t="s">
        <v>1343</v>
      </c>
      <c r="N130" s="1" t="s">
        <v>1368</v>
      </c>
      <c r="O130" s="1" t="s">
        <v>1383</v>
      </c>
      <c r="P130" s="1" t="s">
        <v>1512</v>
      </c>
      <c r="Q130" s="1" t="s">
        <v>537</v>
      </c>
      <c r="R130" s="1" t="s">
        <v>1352</v>
      </c>
      <c r="S130" s="1" t="s">
        <v>1687</v>
      </c>
      <c r="T130" t="s">
        <v>1371</v>
      </c>
    </row>
    <row r="131" spans="1:20" x14ac:dyDescent="0.25">
      <c r="A131" s="1"/>
      <c r="B131" s="1" t="s">
        <v>20</v>
      </c>
      <c r="C131" s="1" t="s">
        <v>21</v>
      </c>
      <c r="D131" s="1" t="s">
        <v>34</v>
      </c>
      <c r="E131" s="1" t="s">
        <v>86</v>
      </c>
      <c r="F131" s="1" t="s">
        <v>198</v>
      </c>
      <c r="G131" s="1" t="s">
        <v>344</v>
      </c>
      <c r="H131" s="1" t="s">
        <v>519</v>
      </c>
      <c r="I131" s="1" t="s">
        <v>564</v>
      </c>
      <c r="J131" s="1" t="s">
        <v>702</v>
      </c>
      <c r="K131" s="1" t="s">
        <v>665</v>
      </c>
      <c r="L131" s="1" t="s">
        <v>1217</v>
      </c>
      <c r="M131" s="1" t="s">
        <v>1336</v>
      </c>
      <c r="N131" s="1" t="s">
        <v>1371</v>
      </c>
      <c r="O131" s="1" t="s">
        <v>1383</v>
      </c>
      <c r="P131" s="1" t="s">
        <v>1513</v>
      </c>
      <c r="Q131" s="1" t="s">
        <v>537</v>
      </c>
      <c r="R131" s="1" t="s">
        <v>1352</v>
      </c>
      <c r="S131" s="1" t="s">
        <v>1687</v>
      </c>
      <c r="T131" t="s">
        <v>1371</v>
      </c>
    </row>
    <row r="132" spans="1:20" x14ac:dyDescent="0.25">
      <c r="A132" s="1"/>
      <c r="B132" s="1" t="s">
        <v>20</v>
      </c>
      <c r="C132" s="1" t="s">
        <v>21</v>
      </c>
      <c r="D132" s="1" t="s">
        <v>44</v>
      </c>
      <c r="E132" s="1" t="s">
        <v>104</v>
      </c>
      <c r="F132" s="1" t="s">
        <v>198</v>
      </c>
      <c r="G132" s="1" t="s">
        <v>345</v>
      </c>
      <c r="H132" s="1" t="s">
        <v>518</v>
      </c>
      <c r="I132" s="1" t="s">
        <v>566</v>
      </c>
      <c r="J132" s="1" t="s">
        <v>703</v>
      </c>
      <c r="K132" s="1" t="s">
        <v>993</v>
      </c>
      <c r="L132" s="1" t="s">
        <v>1247</v>
      </c>
      <c r="M132" s="1" t="s">
        <v>1341</v>
      </c>
      <c r="N132" s="1" t="s">
        <v>1371</v>
      </c>
      <c r="O132" s="1" t="s">
        <v>1383</v>
      </c>
      <c r="P132" s="1" t="s">
        <v>1514</v>
      </c>
      <c r="Q132" s="1" t="s">
        <v>537</v>
      </c>
      <c r="R132" s="1" t="s">
        <v>1352</v>
      </c>
      <c r="S132" s="1" t="s">
        <v>1687</v>
      </c>
      <c r="T132" t="s">
        <v>1371</v>
      </c>
    </row>
    <row r="133" spans="1:20" x14ac:dyDescent="0.25">
      <c r="A133" s="1"/>
      <c r="B133" s="1" t="s">
        <v>20</v>
      </c>
      <c r="C133" s="1" t="s">
        <v>21</v>
      </c>
      <c r="D133" s="1" t="s">
        <v>44</v>
      </c>
      <c r="E133" s="1" t="s">
        <v>105</v>
      </c>
      <c r="F133" s="1" t="s">
        <v>198</v>
      </c>
      <c r="G133" s="1" t="s">
        <v>346</v>
      </c>
      <c r="H133" s="1" t="s">
        <v>518</v>
      </c>
      <c r="I133" s="1" t="s">
        <v>532</v>
      </c>
      <c r="J133" s="1" t="s">
        <v>704</v>
      </c>
      <c r="K133" s="1" t="s">
        <v>994</v>
      </c>
      <c r="L133" s="1" t="s">
        <v>1252</v>
      </c>
      <c r="M133" s="1" t="s">
        <v>1343</v>
      </c>
      <c r="N133" s="1" t="s">
        <v>1371</v>
      </c>
      <c r="O133" s="1" t="s">
        <v>1383</v>
      </c>
      <c r="P133" s="1" t="s">
        <v>1515</v>
      </c>
      <c r="Q133" s="1" t="s">
        <v>537</v>
      </c>
      <c r="R133" s="1" t="s">
        <v>1352</v>
      </c>
      <c r="S133" s="1" t="s">
        <v>1687</v>
      </c>
      <c r="T133" t="s">
        <v>1371</v>
      </c>
    </row>
    <row r="134" spans="1:20" x14ac:dyDescent="0.25">
      <c r="A134" s="1"/>
      <c r="B134" s="1" t="s">
        <v>20</v>
      </c>
      <c r="C134" s="1" t="s">
        <v>21</v>
      </c>
      <c r="D134" s="1" t="s">
        <v>42</v>
      </c>
      <c r="E134" s="1" t="s">
        <v>106</v>
      </c>
      <c r="F134" s="1" t="s">
        <v>200</v>
      </c>
      <c r="G134" s="1" t="s">
        <v>347</v>
      </c>
      <c r="H134" s="1" t="s">
        <v>518</v>
      </c>
      <c r="I134" s="1" t="s">
        <v>560</v>
      </c>
      <c r="J134" s="1" t="s">
        <v>705</v>
      </c>
      <c r="K134" s="1" t="s">
        <v>995</v>
      </c>
      <c r="L134" s="1" t="s">
        <v>1247</v>
      </c>
      <c r="M134" s="1" t="s">
        <v>1342</v>
      </c>
      <c r="N134" s="1" t="s">
        <v>1367</v>
      </c>
      <c r="O134" s="1" t="s">
        <v>1383</v>
      </c>
      <c r="P134" s="1" t="s">
        <v>1516</v>
      </c>
      <c r="Q134" s="1" t="s">
        <v>537</v>
      </c>
      <c r="R134" s="1" t="s">
        <v>1352</v>
      </c>
      <c r="S134" s="1" t="s">
        <v>1687</v>
      </c>
      <c r="T134" t="s">
        <v>1371</v>
      </c>
    </row>
    <row r="135" spans="1:20" x14ac:dyDescent="0.25">
      <c r="A135" s="1"/>
      <c r="B135" s="1" t="s">
        <v>20</v>
      </c>
      <c r="C135" s="1" t="s">
        <v>21</v>
      </c>
      <c r="D135" s="1" t="s">
        <v>43</v>
      </c>
      <c r="E135" s="1" t="s">
        <v>107</v>
      </c>
      <c r="F135" s="1" t="s">
        <v>200</v>
      </c>
      <c r="G135" s="1" t="s">
        <v>348</v>
      </c>
      <c r="H135" s="1" t="s">
        <v>518</v>
      </c>
      <c r="I135" s="1" t="s">
        <v>554</v>
      </c>
      <c r="J135" s="1" t="s">
        <v>706</v>
      </c>
      <c r="K135" s="1" t="s">
        <v>996</v>
      </c>
      <c r="L135" s="1" t="s">
        <v>1221</v>
      </c>
      <c r="M135" s="1" t="s">
        <v>1342</v>
      </c>
      <c r="N135" s="1" t="s">
        <v>1371</v>
      </c>
      <c r="O135" s="1" t="s">
        <v>1383</v>
      </c>
      <c r="P135" s="1" t="s">
        <v>1517</v>
      </c>
      <c r="Q135" s="1" t="s">
        <v>537</v>
      </c>
      <c r="R135" s="1" t="s">
        <v>1352</v>
      </c>
      <c r="S135" s="1" t="s">
        <v>1687</v>
      </c>
      <c r="T135" t="s">
        <v>1371</v>
      </c>
    </row>
    <row r="136" spans="1:20" x14ac:dyDescent="0.25">
      <c r="A136" s="1"/>
      <c r="B136" s="1" t="s">
        <v>20</v>
      </c>
      <c r="C136" s="1" t="s">
        <v>21</v>
      </c>
      <c r="D136" s="1" t="s">
        <v>42</v>
      </c>
      <c r="E136" s="1" t="s">
        <v>108</v>
      </c>
      <c r="F136" s="1" t="s">
        <v>200</v>
      </c>
      <c r="G136" s="1" t="s">
        <v>349</v>
      </c>
      <c r="H136" s="1" t="s">
        <v>519</v>
      </c>
      <c r="I136" s="1" t="s">
        <v>537</v>
      </c>
      <c r="J136" s="1" t="s">
        <v>707</v>
      </c>
      <c r="K136" s="1" t="s">
        <v>997</v>
      </c>
      <c r="L136" s="1" t="s">
        <v>1245</v>
      </c>
      <c r="M136" s="1" t="s">
        <v>1343</v>
      </c>
      <c r="N136" s="1" t="s">
        <v>1367</v>
      </c>
      <c r="O136" s="1" t="s">
        <v>1383</v>
      </c>
      <c r="P136" s="1" t="s">
        <v>1518</v>
      </c>
      <c r="Q136" s="1" t="s">
        <v>537</v>
      </c>
      <c r="R136" s="1" t="s">
        <v>1352</v>
      </c>
      <c r="S136" s="1" t="s">
        <v>1687</v>
      </c>
      <c r="T136" t="s">
        <v>1371</v>
      </c>
    </row>
    <row r="137" spans="1:20" x14ac:dyDescent="0.25">
      <c r="A137" s="1"/>
      <c r="B137" s="1" t="s">
        <v>20</v>
      </c>
      <c r="C137" s="1" t="s">
        <v>21</v>
      </c>
      <c r="D137" s="1" t="s">
        <v>42</v>
      </c>
      <c r="E137" s="1" t="s">
        <v>108</v>
      </c>
      <c r="F137" s="1" t="s">
        <v>200</v>
      </c>
      <c r="G137" s="1" t="s">
        <v>350</v>
      </c>
      <c r="H137" s="1" t="s">
        <v>519</v>
      </c>
      <c r="I137" s="1" t="s">
        <v>546</v>
      </c>
      <c r="J137" s="1" t="s">
        <v>708</v>
      </c>
      <c r="K137" s="1" t="s">
        <v>998</v>
      </c>
      <c r="L137" s="1" t="s">
        <v>1242</v>
      </c>
      <c r="M137" s="1" t="s">
        <v>1336</v>
      </c>
      <c r="N137" s="1" t="s">
        <v>1371</v>
      </c>
      <c r="O137" s="1" t="s">
        <v>1383</v>
      </c>
      <c r="P137" s="1" t="s">
        <v>1519</v>
      </c>
      <c r="Q137" s="1" t="s">
        <v>537</v>
      </c>
      <c r="R137" s="1" t="s">
        <v>1352</v>
      </c>
      <c r="S137" s="1" t="s">
        <v>1687</v>
      </c>
      <c r="T137" t="s">
        <v>1371</v>
      </c>
    </row>
    <row r="138" spans="1:20" x14ac:dyDescent="0.25">
      <c r="A138" s="1"/>
      <c r="B138" s="1" t="s">
        <v>20</v>
      </c>
      <c r="C138" s="1" t="s">
        <v>21</v>
      </c>
      <c r="D138" s="1" t="s">
        <v>37</v>
      </c>
      <c r="E138" s="1" t="s">
        <v>109</v>
      </c>
      <c r="F138" s="1" t="s">
        <v>200</v>
      </c>
      <c r="G138" s="1" t="s">
        <v>351</v>
      </c>
      <c r="H138" s="1" t="s">
        <v>518</v>
      </c>
      <c r="I138" s="1" t="s">
        <v>522</v>
      </c>
      <c r="J138" s="1" t="s">
        <v>709</v>
      </c>
      <c r="K138" s="1" t="s">
        <v>999</v>
      </c>
      <c r="L138" s="1" t="s">
        <v>1253</v>
      </c>
      <c r="M138" s="1" t="s">
        <v>1342</v>
      </c>
      <c r="N138" s="1" t="s">
        <v>1371</v>
      </c>
      <c r="O138" s="1" t="s">
        <v>1383</v>
      </c>
      <c r="P138" s="1" t="s">
        <v>1520</v>
      </c>
      <c r="Q138" s="1" t="s">
        <v>558</v>
      </c>
      <c r="R138" s="1" t="s">
        <v>1352</v>
      </c>
      <c r="S138" s="1" t="s">
        <v>1687</v>
      </c>
      <c r="T138" t="s">
        <v>1371</v>
      </c>
    </row>
    <row r="139" spans="1:20" x14ac:dyDescent="0.25">
      <c r="A139" s="1"/>
      <c r="B139" s="1" t="s">
        <v>20</v>
      </c>
      <c r="C139" s="1" t="s">
        <v>21</v>
      </c>
      <c r="D139" s="1" t="s">
        <v>37</v>
      </c>
      <c r="E139" s="1" t="s">
        <v>110</v>
      </c>
      <c r="F139" s="1" t="s">
        <v>200</v>
      </c>
      <c r="G139" s="1" t="s">
        <v>352</v>
      </c>
      <c r="H139" s="1" t="s">
        <v>519</v>
      </c>
      <c r="I139" s="1" t="s">
        <v>544</v>
      </c>
      <c r="J139" s="1" t="s">
        <v>710</v>
      </c>
      <c r="K139" s="1" t="s">
        <v>1000</v>
      </c>
      <c r="L139" s="1" t="s">
        <v>1167</v>
      </c>
      <c r="M139" s="1" t="s">
        <v>1343</v>
      </c>
      <c r="N139" s="1" t="s">
        <v>1371</v>
      </c>
      <c r="O139" s="1" t="s">
        <v>1383</v>
      </c>
      <c r="P139" s="1" t="s">
        <v>1521</v>
      </c>
      <c r="Q139" s="1" t="s">
        <v>558</v>
      </c>
      <c r="R139" s="1" t="s">
        <v>1352</v>
      </c>
      <c r="S139" s="1" t="s">
        <v>1687</v>
      </c>
      <c r="T139" t="s">
        <v>1371</v>
      </c>
    </row>
    <row r="140" spans="1:20" x14ac:dyDescent="0.25">
      <c r="A140" s="1"/>
      <c r="B140" s="1" t="s">
        <v>20</v>
      </c>
      <c r="C140" s="1" t="s">
        <v>21</v>
      </c>
      <c r="D140" s="1" t="s">
        <v>37</v>
      </c>
      <c r="E140" s="1" t="s">
        <v>111</v>
      </c>
      <c r="F140" s="1" t="s">
        <v>200</v>
      </c>
      <c r="G140" s="1" t="s">
        <v>353</v>
      </c>
      <c r="H140" s="1" t="s">
        <v>518</v>
      </c>
      <c r="I140" s="1" t="s">
        <v>540</v>
      </c>
      <c r="J140" s="1" t="s">
        <v>711</v>
      </c>
      <c r="K140" s="1" t="s">
        <v>1001</v>
      </c>
      <c r="L140" s="1" t="s">
        <v>1254</v>
      </c>
      <c r="M140" s="1" t="s">
        <v>1340</v>
      </c>
      <c r="N140" s="1" t="s">
        <v>1371</v>
      </c>
      <c r="O140" s="1" t="s">
        <v>1383</v>
      </c>
      <c r="P140" s="1" t="s">
        <v>1522</v>
      </c>
      <c r="Q140" s="1" t="s">
        <v>558</v>
      </c>
      <c r="R140" s="1" t="s">
        <v>1352</v>
      </c>
      <c r="S140" s="1" t="s">
        <v>1687</v>
      </c>
      <c r="T140" t="s">
        <v>1371</v>
      </c>
    </row>
    <row r="141" spans="1:20" x14ac:dyDescent="0.25">
      <c r="A141" s="1"/>
      <c r="B141" s="1" t="s">
        <v>20</v>
      </c>
      <c r="C141" s="1" t="s">
        <v>21</v>
      </c>
      <c r="D141" s="1" t="s">
        <v>37</v>
      </c>
      <c r="E141" s="1" t="s">
        <v>111</v>
      </c>
      <c r="F141" s="1" t="s">
        <v>200</v>
      </c>
      <c r="G141" s="1" t="s">
        <v>354</v>
      </c>
      <c r="H141" s="1" t="s">
        <v>518</v>
      </c>
      <c r="I141" s="1" t="s">
        <v>523</v>
      </c>
      <c r="J141" s="1" t="s">
        <v>712</v>
      </c>
      <c r="K141" s="1" t="s">
        <v>1002</v>
      </c>
      <c r="L141" s="1" t="s">
        <v>1255</v>
      </c>
      <c r="M141" s="1" t="s">
        <v>1344</v>
      </c>
      <c r="N141" s="1" t="s">
        <v>1371</v>
      </c>
      <c r="O141" s="1" t="s">
        <v>1383</v>
      </c>
      <c r="P141" s="1" t="s">
        <v>1523</v>
      </c>
      <c r="Q141" s="1" t="s">
        <v>558</v>
      </c>
      <c r="R141" s="1" t="s">
        <v>1352</v>
      </c>
      <c r="S141" s="1" t="s">
        <v>1687</v>
      </c>
      <c r="T141" t="s">
        <v>1371</v>
      </c>
    </row>
    <row r="142" spans="1:20" x14ac:dyDescent="0.25">
      <c r="A142" s="1"/>
      <c r="B142" s="1" t="s">
        <v>20</v>
      </c>
      <c r="C142" s="1" t="s">
        <v>21</v>
      </c>
      <c r="D142" s="1" t="s">
        <v>37</v>
      </c>
      <c r="E142" s="1" t="s">
        <v>111</v>
      </c>
      <c r="F142" s="1" t="s">
        <v>200</v>
      </c>
      <c r="G142" s="1" t="s">
        <v>355</v>
      </c>
      <c r="H142" s="1" t="s">
        <v>518</v>
      </c>
      <c r="I142" s="1" t="s">
        <v>563</v>
      </c>
      <c r="J142" s="1" t="s">
        <v>713</v>
      </c>
      <c r="K142" s="1" t="s">
        <v>1003</v>
      </c>
      <c r="L142" s="1" t="s">
        <v>1256</v>
      </c>
      <c r="M142" s="1" t="s">
        <v>1342</v>
      </c>
      <c r="N142" s="1" t="s">
        <v>1369</v>
      </c>
      <c r="O142" s="1" t="s">
        <v>1383</v>
      </c>
      <c r="P142" s="1" t="s">
        <v>1524</v>
      </c>
      <c r="Q142" s="1" t="s">
        <v>558</v>
      </c>
      <c r="R142" s="1" t="s">
        <v>1352</v>
      </c>
      <c r="S142" s="1" t="s">
        <v>1687</v>
      </c>
      <c r="T142" t="s">
        <v>1371</v>
      </c>
    </row>
    <row r="143" spans="1:20" x14ac:dyDescent="0.25">
      <c r="A143" s="1"/>
      <c r="B143" s="1" t="s">
        <v>20</v>
      </c>
      <c r="C143" s="1" t="s">
        <v>21</v>
      </c>
      <c r="D143" s="1" t="s">
        <v>37</v>
      </c>
      <c r="E143" s="1" t="s">
        <v>112</v>
      </c>
      <c r="F143" s="1" t="s">
        <v>200</v>
      </c>
      <c r="G143" s="1" t="s">
        <v>356</v>
      </c>
      <c r="H143" s="1" t="s">
        <v>518</v>
      </c>
      <c r="I143" s="1" t="s">
        <v>523</v>
      </c>
      <c r="J143" s="1" t="s">
        <v>714</v>
      </c>
      <c r="K143" s="1" t="s">
        <v>1004</v>
      </c>
      <c r="L143" s="1" t="s">
        <v>1254</v>
      </c>
      <c r="M143" s="1" t="s">
        <v>1341</v>
      </c>
      <c r="N143" s="1" t="s">
        <v>1371</v>
      </c>
      <c r="O143" s="1" t="s">
        <v>1383</v>
      </c>
      <c r="P143" s="1" t="s">
        <v>1525</v>
      </c>
      <c r="Q143" s="1" t="s">
        <v>537</v>
      </c>
      <c r="R143" s="1" t="s">
        <v>1352</v>
      </c>
      <c r="S143" s="1" t="s">
        <v>1687</v>
      </c>
      <c r="T143" t="s">
        <v>1371</v>
      </c>
    </row>
    <row r="144" spans="1:20" x14ac:dyDescent="0.25">
      <c r="A144" s="1"/>
      <c r="B144" s="1" t="s">
        <v>20</v>
      </c>
      <c r="C144" s="1" t="s">
        <v>21</v>
      </c>
      <c r="D144" s="1" t="s">
        <v>42</v>
      </c>
      <c r="E144" s="1" t="s">
        <v>99</v>
      </c>
      <c r="F144" s="1" t="s">
        <v>198</v>
      </c>
      <c r="G144" s="1" t="s">
        <v>357</v>
      </c>
      <c r="H144" s="1" t="s">
        <v>518</v>
      </c>
      <c r="I144" s="1" t="s">
        <v>536</v>
      </c>
      <c r="J144" s="1" t="s">
        <v>715</v>
      </c>
      <c r="K144" s="1" t="s">
        <v>1005</v>
      </c>
      <c r="L144" s="1" t="s">
        <v>1257</v>
      </c>
      <c r="M144" s="1" t="s">
        <v>1336</v>
      </c>
      <c r="N144" s="1" t="s">
        <v>1371</v>
      </c>
      <c r="O144" s="1" t="s">
        <v>1383</v>
      </c>
      <c r="P144" s="1" t="s">
        <v>1526</v>
      </c>
      <c r="Q144" s="1" t="s">
        <v>537</v>
      </c>
      <c r="R144" s="1" t="s">
        <v>1352</v>
      </c>
      <c r="S144" s="1" t="s">
        <v>1687</v>
      </c>
      <c r="T144" t="s">
        <v>1371</v>
      </c>
    </row>
    <row r="145" spans="1:20" x14ac:dyDescent="0.25">
      <c r="A145" s="1"/>
      <c r="B145" s="1" t="s">
        <v>20</v>
      </c>
      <c r="C145" s="1" t="s">
        <v>21</v>
      </c>
      <c r="D145" s="1" t="s">
        <v>42</v>
      </c>
      <c r="E145" s="1" t="s">
        <v>99</v>
      </c>
      <c r="F145" s="1" t="s">
        <v>198</v>
      </c>
      <c r="G145" s="1" t="s">
        <v>358</v>
      </c>
      <c r="H145" s="1" t="s">
        <v>519</v>
      </c>
      <c r="I145" s="1" t="s">
        <v>542</v>
      </c>
      <c r="J145" s="1" t="s">
        <v>716</v>
      </c>
      <c r="K145" s="1" t="s">
        <v>1006</v>
      </c>
      <c r="L145" s="1" t="s">
        <v>1258</v>
      </c>
      <c r="M145" s="1" t="s">
        <v>1342</v>
      </c>
      <c r="N145" s="1" t="s">
        <v>1371</v>
      </c>
      <c r="O145" s="1" t="s">
        <v>1383</v>
      </c>
      <c r="P145" s="1" t="s">
        <v>1527</v>
      </c>
      <c r="Q145" s="1" t="s">
        <v>537</v>
      </c>
      <c r="R145" s="1" t="s">
        <v>1352</v>
      </c>
      <c r="S145" s="1" t="s">
        <v>1687</v>
      </c>
      <c r="T145" t="s">
        <v>1371</v>
      </c>
    </row>
    <row r="146" spans="1:20" x14ac:dyDescent="0.25">
      <c r="A146" s="1"/>
      <c r="B146" s="1" t="s">
        <v>20</v>
      </c>
      <c r="C146" s="1" t="s">
        <v>21</v>
      </c>
      <c r="D146" s="1" t="s">
        <v>42</v>
      </c>
      <c r="E146" s="1" t="s">
        <v>99</v>
      </c>
      <c r="F146" s="1" t="s">
        <v>198</v>
      </c>
      <c r="G146" s="1" t="s">
        <v>359</v>
      </c>
      <c r="H146" s="1" t="s">
        <v>518</v>
      </c>
      <c r="I146" s="1" t="s">
        <v>533</v>
      </c>
      <c r="J146" s="1" t="s">
        <v>717</v>
      </c>
      <c r="K146" s="1" t="s">
        <v>1007</v>
      </c>
      <c r="L146" s="1" t="s">
        <v>1232</v>
      </c>
      <c r="M146" s="1" t="s">
        <v>1343</v>
      </c>
      <c r="N146" s="1" t="s">
        <v>1371</v>
      </c>
      <c r="O146" s="1" t="s">
        <v>1383</v>
      </c>
      <c r="P146" s="1" t="s">
        <v>1528</v>
      </c>
      <c r="Q146" s="1" t="s">
        <v>537</v>
      </c>
      <c r="R146" s="1" t="s">
        <v>1352</v>
      </c>
      <c r="S146" s="1" t="s">
        <v>1687</v>
      </c>
      <c r="T146" t="s">
        <v>1371</v>
      </c>
    </row>
    <row r="147" spans="1:20" x14ac:dyDescent="0.25">
      <c r="A147" s="1"/>
      <c r="B147" s="1" t="s">
        <v>20</v>
      </c>
      <c r="C147" s="1" t="s">
        <v>21</v>
      </c>
      <c r="D147" s="1" t="s">
        <v>37</v>
      </c>
      <c r="E147" s="1" t="s">
        <v>113</v>
      </c>
      <c r="F147" s="1" t="s">
        <v>198</v>
      </c>
      <c r="G147" s="1" t="s">
        <v>360</v>
      </c>
      <c r="H147" s="1" t="s">
        <v>518</v>
      </c>
      <c r="I147" s="1" t="s">
        <v>527</v>
      </c>
      <c r="J147" s="1" t="s">
        <v>718</v>
      </c>
      <c r="K147" s="1" t="s">
        <v>1008</v>
      </c>
      <c r="L147" s="1" t="s">
        <v>1259</v>
      </c>
      <c r="M147" s="1" t="s">
        <v>1339</v>
      </c>
      <c r="N147" s="1" t="s">
        <v>1371</v>
      </c>
      <c r="O147" s="1" t="s">
        <v>1383</v>
      </c>
      <c r="P147" s="1" t="s">
        <v>1529</v>
      </c>
      <c r="Q147" s="1" t="s">
        <v>558</v>
      </c>
      <c r="R147" s="1" t="s">
        <v>1352</v>
      </c>
      <c r="S147" s="1" t="s">
        <v>1687</v>
      </c>
      <c r="T147" t="s">
        <v>1371</v>
      </c>
    </row>
    <row r="148" spans="1:20" x14ac:dyDescent="0.25">
      <c r="A148" s="1"/>
      <c r="B148" s="1" t="s">
        <v>20</v>
      </c>
      <c r="C148" s="1" t="s">
        <v>21</v>
      </c>
      <c r="D148" s="1" t="s">
        <v>42</v>
      </c>
      <c r="E148" s="1" t="s">
        <v>85</v>
      </c>
      <c r="F148" s="1" t="s">
        <v>191</v>
      </c>
      <c r="G148" s="1" t="s">
        <v>361</v>
      </c>
      <c r="H148" s="1" t="s">
        <v>518</v>
      </c>
      <c r="I148" s="1" t="s">
        <v>541</v>
      </c>
      <c r="J148" s="1" t="s">
        <v>719</v>
      </c>
      <c r="K148" s="1" t="s">
        <v>1009</v>
      </c>
      <c r="L148" s="1" t="s">
        <v>1235</v>
      </c>
      <c r="M148" s="1" t="s">
        <v>520</v>
      </c>
      <c r="N148" s="1" t="s">
        <v>1371</v>
      </c>
      <c r="O148" s="1" t="s">
        <v>1383</v>
      </c>
      <c r="P148" s="1" t="s">
        <v>1530</v>
      </c>
      <c r="Q148" s="1" t="s">
        <v>537</v>
      </c>
      <c r="R148" s="1" t="s">
        <v>1352</v>
      </c>
      <c r="S148" s="1" t="s">
        <v>1687</v>
      </c>
      <c r="T148" t="s">
        <v>1371</v>
      </c>
    </row>
    <row r="149" spans="1:20" x14ac:dyDescent="0.25">
      <c r="A149" s="1"/>
      <c r="B149" s="1" t="s">
        <v>20</v>
      </c>
      <c r="C149" s="1" t="s">
        <v>21</v>
      </c>
      <c r="D149" s="1" t="s">
        <v>34</v>
      </c>
      <c r="E149" s="1" t="s">
        <v>86</v>
      </c>
      <c r="F149" s="1" t="s">
        <v>191</v>
      </c>
      <c r="G149" s="1" t="s">
        <v>362</v>
      </c>
      <c r="H149" s="1" t="s">
        <v>518</v>
      </c>
      <c r="I149" s="1" t="s">
        <v>567</v>
      </c>
      <c r="J149" s="1" t="s">
        <v>720</v>
      </c>
      <c r="K149" s="1" t="s">
        <v>1010</v>
      </c>
      <c r="L149" s="1" t="s">
        <v>1230</v>
      </c>
      <c r="M149" s="1" t="s">
        <v>1343</v>
      </c>
      <c r="N149" s="1" t="s">
        <v>1367</v>
      </c>
      <c r="O149" s="1" t="s">
        <v>1383</v>
      </c>
      <c r="P149" s="1" t="s">
        <v>1531</v>
      </c>
      <c r="Q149" s="1" t="s">
        <v>537</v>
      </c>
      <c r="R149" s="1" t="s">
        <v>1352</v>
      </c>
      <c r="S149" s="1" t="s">
        <v>1687</v>
      </c>
      <c r="T149" t="s">
        <v>1371</v>
      </c>
    </row>
    <row r="150" spans="1:20" x14ac:dyDescent="0.25">
      <c r="A150" s="1"/>
      <c r="B150" s="1" t="s">
        <v>20</v>
      </c>
      <c r="C150" s="1" t="s">
        <v>21</v>
      </c>
      <c r="D150" s="1" t="s">
        <v>45</v>
      </c>
      <c r="E150" s="1" t="s">
        <v>114</v>
      </c>
      <c r="F150" s="1" t="s">
        <v>198</v>
      </c>
      <c r="G150" s="1" t="s">
        <v>363</v>
      </c>
      <c r="H150" s="1" t="s">
        <v>518</v>
      </c>
      <c r="I150" s="1" t="s">
        <v>534</v>
      </c>
      <c r="J150" s="1" t="s">
        <v>721</v>
      </c>
      <c r="K150" s="1" t="s">
        <v>1011</v>
      </c>
      <c r="L150" s="1" t="s">
        <v>1260</v>
      </c>
      <c r="M150" s="1" t="s">
        <v>1340</v>
      </c>
      <c r="N150" s="1" t="s">
        <v>1371</v>
      </c>
      <c r="O150" s="1" t="s">
        <v>1383</v>
      </c>
      <c r="P150" s="1" t="s">
        <v>1532</v>
      </c>
      <c r="Q150" s="1" t="s">
        <v>537</v>
      </c>
      <c r="R150" s="1" t="s">
        <v>1352</v>
      </c>
      <c r="S150" s="1" t="s">
        <v>1687</v>
      </c>
      <c r="T150" t="s">
        <v>1371</v>
      </c>
    </row>
    <row r="151" spans="1:20" x14ac:dyDescent="0.25">
      <c r="A151" s="1"/>
      <c r="B151" s="1" t="s">
        <v>20</v>
      </c>
      <c r="C151" s="1" t="s">
        <v>21</v>
      </c>
      <c r="D151" s="1" t="s">
        <v>42</v>
      </c>
      <c r="E151" s="1" t="s">
        <v>115</v>
      </c>
      <c r="F151" s="1" t="s">
        <v>207</v>
      </c>
      <c r="G151" s="1" t="s">
        <v>364</v>
      </c>
      <c r="H151" s="1" t="s">
        <v>518</v>
      </c>
      <c r="I151" s="1" t="s">
        <v>559</v>
      </c>
      <c r="J151" s="1" t="s">
        <v>722</v>
      </c>
      <c r="K151" s="1" t="s">
        <v>1012</v>
      </c>
      <c r="L151" s="1" t="s">
        <v>1261</v>
      </c>
      <c r="M151" s="1" t="s">
        <v>1344</v>
      </c>
      <c r="N151" s="1" t="s">
        <v>1371</v>
      </c>
      <c r="O151" s="1" t="s">
        <v>1383</v>
      </c>
      <c r="P151" s="1" t="s">
        <v>1533</v>
      </c>
      <c r="Q151" s="1" t="s">
        <v>537</v>
      </c>
      <c r="R151" s="1" t="s">
        <v>1352</v>
      </c>
      <c r="S151" s="1" t="s">
        <v>1687</v>
      </c>
      <c r="T151" t="s">
        <v>1371</v>
      </c>
    </row>
    <row r="152" spans="1:20" x14ac:dyDescent="0.25">
      <c r="A152" s="1"/>
      <c r="B152" s="1" t="s">
        <v>20</v>
      </c>
      <c r="C152" s="1" t="s">
        <v>21</v>
      </c>
      <c r="D152" s="1" t="s">
        <v>42</v>
      </c>
      <c r="E152" s="1" t="s">
        <v>99</v>
      </c>
      <c r="F152" s="1" t="s">
        <v>198</v>
      </c>
      <c r="G152" s="1" t="s">
        <v>365</v>
      </c>
      <c r="H152" s="1" t="s">
        <v>519</v>
      </c>
      <c r="I152" s="1" t="s">
        <v>548</v>
      </c>
      <c r="J152" s="1" t="s">
        <v>723</v>
      </c>
      <c r="K152" s="1" t="s">
        <v>1013</v>
      </c>
      <c r="L152" s="1" t="s">
        <v>1261</v>
      </c>
      <c r="M152" s="1" t="s">
        <v>1351</v>
      </c>
      <c r="N152" s="1" t="s">
        <v>1371</v>
      </c>
      <c r="O152" s="1" t="s">
        <v>1383</v>
      </c>
      <c r="P152" s="1" t="s">
        <v>1534</v>
      </c>
      <c r="Q152" s="1" t="s">
        <v>537</v>
      </c>
      <c r="R152" s="1" t="s">
        <v>1352</v>
      </c>
      <c r="S152" s="1" t="s">
        <v>1687</v>
      </c>
      <c r="T152" t="s">
        <v>1371</v>
      </c>
    </row>
    <row r="153" spans="1:20" x14ac:dyDescent="0.25">
      <c r="A153" s="1"/>
      <c r="B153" s="1" t="s">
        <v>20</v>
      </c>
      <c r="C153" s="1" t="s">
        <v>21</v>
      </c>
      <c r="D153" s="1" t="s">
        <v>42</v>
      </c>
      <c r="E153" s="1" t="s">
        <v>115</v>
      </c>
      <c r="F153" s="1" t="s">
        <v>198</v>
      </c>
      <c r="G153" s="1" t="s">
        <v>366</v>
      </c>
      <c r="H153" s="1" t="s">
        <v>519</v>
      </c>
      <c r="I153" s="1" t="s">
        <v>559</v>
      </c>
      <c r="J153" s="1" t="s">
        <v>724</v>
      </c>
      <c r="K153" s="1" t="s">
        <v>1014</v>
      </c>
      <c r="L153" s="1" t="s">
        <v>1262</v>
      </c>
      <c r="M153" s="1" t="s">
        <v>1343</v>
      </c>
      <c r="N153" s="1" t="s">
        <v>1371</v>
      </c>
      <c r="O153" s="1" t="s">
        <v>1383</v>
      </c>
      <c r="P153" s="1" t="s">
        <v>1535</v>
      </c>
      <c r="Q153" s="1" t="s">
        <v>537</v>
      </c>
      <c r="R153" s="1" t="s">
        <v>1352</v>
      </c>
      <c r="S153" s="1" t="s">
        <v>1687</v>
      </c>
      <c r="T153" t="s">
        <v>1371</v>
      </c>
    </row>
    <row r="154" spans="1:20" x14ac:dyDescent="0.25">
      <c r="A154" s="1"/>
      <c r="B154" s="1" t="s">
        <v>20</v>
      </c>
      <c r="C154" s="1" t="s">
        <v>21</v>
      </c>
      <c r="D154" s="1" t="s">
        <v>42</v>
      </c>
      <c r="E154" s="1" t="s">
        <v>99</v>
      </c>
      <c r="F154" s="1" t="s">
        <v>198</v>
      </c>
      <c r="G154" s="1" t="s">
        <v>367</v>
      </c>
      <c r="H154" s="1" t="s">
        <v>519</v>
      </c>
      <c r="I154" s="1" t="s">
        <v>544</v>
      </c>
      <c r="J154" s="1" t="s">
        <v>725</v>
      </c>
      <c r="K154" s="1" t="s">
        <v>1015</v>
      </c>
      <c r="L154" s="1" t="s">
        <v>1263</v>
      </c>
      <c r="M154" s="1" t="s">
        <v>1344</v>
      </c>
      <c r="N154" s="1" t="s">
        <v>1371</v>
      </c>
      <c r="O154" s="1" t="s">
        <v>1383</v>
      </c>
      <c r="P154" s="1" t="s">
        <v>1536</v>
      </c>
      <c r="Q154" s="1" t="s">
        <v>537</v>
      </c>
      <c r="R154" s="1" t="s">
        <v>1352</v>
      </c>
      <c r="S154" s="1" t="s">
        <v>1687</v>
      </c>
      <c r="T154" t="s">
        <v>1371</v>
      </c>
    </row>
    <row r="155" spans="1:20" x14ac:dyDescent="0.25">
      <c r="A155" s="1"/>
      <c r="B155" s="1" t="s">
        <v>20</v>
      </c>
      <c r="C155" s="1" t="s">
        <v>24</v>
      </c>
      <c r="D155" s="1" t="s">
        <v>46</v>
      </c>
      <c r="E155" s="1" t="s">
        <v>116</v>
      </c>
      <c r="F155" s="1" t="s">
        <v>194</v>
      </c>
      <c r="G155" s="1" t="s">
        <v>368</v>
      </c>
      <c r="H155" s="1" t="s">
        <v>519</v>
      </c>
      <c r="I155" s="1" t="s">
        <v>537</v>
      </c>
      <c r="J155" s="1" t="s">
        <v>726</v>
      </c>
      <c r="K155" s="1" t="s">
        <v>1016</v>
      </c>
      <c r="L155" s="1" t="s">
        <v>1219</v>
      </c>
      <c r="M155" s="1" t="s">
        <v>1336</v>
      </c>
      <c r="N155" s="1" t="s">
        <v>1367</v>
      </c>
      <c r="O155" s="1" t="s">
        <v>1383</v>
      </c>
      <c r="P155" s="1" t="s">
        <v>1537</v>
      </c>
      <c r="Q155" s="1" t="s">
        <v>573</v>
      </c>
      <c r="R155" s="1" t="s">
        <v>1352</v>
      </c>
      <c r="S155" s="1" t="s">
        <v>1687</v>
      </c>
      <c r="T155" t="s">
        <v>1371</v>
      </c>
    </row>
    <row r="156" spans="1:20" x14ac:dyDescent="0.25">
      <c r="A156" s="1"/>
      <c r="B156" s="1" t="s">
        <v>20</v>
      </c>
      <c r="C156" s="1" t="s">
        <v>24</v>
      </c>
      <c r="D156" s="1" t="s">
        <v>46</v>
      </c>
      <c r="E156" s="1" t="s">
        <v>117</v>
      </c>
      <c r="F156" s="1" t="s">
        <v>191</v>
      </c>
      <c r="G156" s="1" t="s">
        <v>369</v>
      </c>
      <c r="H156" s="1" t="s">
        <v>518</v>
      </c>
      <c r="I156" s="1" t="s">
        <v>530</v>
      </c>
      <c r="J156" s="1" t="s">
        <v>727</v>
      </c>
      <c r="K156" s="1" t="s">
        <v>1017</v>
      </c>
      <c r="L156" s="1" t="s">
        <v>1264</v>
      </c>
      <c r="M156" s="1" t="s">
        <v>1344</v>
      </c>
      <c r="N156" s="1" t="s">
        <v>1371</v>
      </c>
      <c r="O156" s="1" t="s">
        <v>1383</v>
      </c>
      <c r="P156" s="1" t="s">
        <v>1538</v>
      </c>
      <c r="Q156" s="1" t="s">
        <v>550</v>
      </c>
      <c r="R156" s="1" t="s">
        <v>1352</v>
      </c>
      <c r="S156" s="1" t="s">
        <v>1687</v>
      </c>
      <c r="T156" t="s">
        <v>1371</v>
      </c>
    </row>
    <row r="157" spans="1:20" x14ac:dyDescent="0.25">
      <c r="A157" s="1"/>
      <c r="B157" s="1" t="s">
        <v>20</v>
      </c>
      <c r="C157" s="1" t="s">
        <v>24</v>
      </c>
      <c r="D157" s="1" t="s">
        <v>46</v>
      </c>
      <c r="E157" s="1" t="s">
        <v>118</v>
      </c>
      <c r="F157" s="1" t="s">
        <v>194</v>
      </c>
      <c r="G157" s="1" t="s">
        <v>370</v>
      </c>
      <c r="H157" s="1" t="s">
        <v>519</v>
      </c>
      <c r="I157" s="1" t="s">
        <v>531</v>
      </c>
      <c r="J157" s="1" t="s">
        <v>728</v>
      </c>
      <c r="K157" s="1" t="s">
        <v>1018</v>
      </c>
      <c r="L157" s="1" t="s">
        <v>1265</v>
      </c>
      <c r="M157" s="1" t="s">
        <v>1340</v>
      </c>
      <c r="N157" s="1" t="s">
        <v>1371</v>
      </c>
      <c r="O157" s="1" t="s">
        <v>1383</v>
      </c>
      <c r="P157" s="1" t="s">
        <v>1539</v>
      </c>
      <c r="Q157" s="1" t="s">
        <v>567</v>
      </c>
      <c r="R157" s="1" t="s">
        <v>1352</v>
      </c>
      <c r="S157" s="1" t="s">
        <v>1687</v>
      </c>
      <c r="T157" t="s">
        <v>1371</v>
      </c>
    </row>
    <row r="158" spans="1:20" x14ac:dyDescent="0.25">
      <c r="A158" s="1"/>
      <c r="B158" s="1" t="s">
        <v>20</v>
      </c>
      <c r="C158" s="1" t="s">
        <v>24</v>
      </c>
      <c r="D158" s="1" t="s">
        <v>46</v>
      </c>
      <c r="E158" s="1" t="s">
        <v>119</v>
      </c>
      <c r="F158" s="1" t="s">
        <v>194</v>
      </c>
      <c r="G158" s="1" t="s">
        <v>371</v>
      </c>
      <c r="H158" s="1" t="s">
        <v>518</v>
      </c>
      <c r="I158" s="1" t="s">
        <v>566</v>
      </c>
      <c r="J158" s="1" t="s">
        <v>729</v>
      </c>
      <c r="K158" s="1" t="s">
        <v>1019</v>
      </c>
      <c r="L158" s="1" t="s">
        <v>1247</v>
      </c>
      <c r="M158" s="1" t="s">
        <v>1360</v>
      </c>
      <c r="N158" s="1" t="s">
        <v>1371</v>
      </c>
      <c r="O158" s="1" t="s">
        <v>1383</v>
      </c>
      <c r="P158" s="1" t="s">
        <v>1540</v>
      </c>
      <c r="Q158" s="1" t="s">
        <v>567</v>
      </c>
      <c r="R158" s="1" t="s">
        <v>1352</v>
      </c>
      <c r="S158" s="1" t="s">
        <v>1687</v>
      </c>
      <c r="T158" t="s">
        <v>1371</v>
      </c>
    </row>
    <row r="159" spans="1:20" x14ac:dyDescent="0.25">
      <c r="A159" s="1"/>
      <c r="B159" s="1" t="s">
        <v>20</v>
      </c>
      <c r="C159" s="1" t="s">
        <v>24</v>
      </c>
      <c r="D159" s="1" t="s">
        <v>46</v>
      </c>
      <c r="E159" s="1" t="s">
        <v>120</v>
      </c>
      <c r="F159" s="1" t="s">
        <v>194</v>
      </c>
      <c r="G159" s="1" t="s">
        <v>372</v>
      </c>
      <c r="H159" s="1" t="s">
        <v>518</v>
      </c>
      <c r="I159" s="1" t="s">
        <v>531</v>
      </c>
      <c r="J159" s="1" t="s">
        <v>730</v>
      </c>
      <c r="K159" s="1" t="s">
        <v>1020</v>
      </c>
      <c r="L159" s="1" t="s">
        <v>1221</v>
      </c>
      <c r="M159" s="1" t="s">
        <v>1351</v>
      </c>
      <c r="N159" s="1" t="s">
        <v>1371</v>
      </c>
      <c r="O159" s="1" t="s">
        <v>1383</v>
      </c>
      <c r="P159" s="1" t="s">
        <v>1541</v>
      </c>
      <c r="Q159" s="1" t="s">
        <v>567</v>
      </c>
      <c r="R159" s="1" t="s">
        <v>1352</v>
      </c>
      <c r="S159" s="1" t="s">
        <v>1687</v>
      </c>
      <c r="T159" t="s">
        <v>1371</v>
      </c>
    </row>
    <row r="160" spans="1:20" x14ac:dyDescent="0.25">
      <c r="A160" s="1"/>
      <c r="B160" s="1" t="s">
        <v>20</v>
      </c>
      <c r="C160" s="1" t="s">
        <v>24</v>
      </c>
      <c r="D160" s="1" t="s">
        <v>46</v>
      </c>
      <c r="E160" s="1" t="s">
        <v>121</v>
      </c>
      <c r="F160" s="1" t="s">
        <v>194</v>
      </c>
      <c r="G160" s="1" t="s">
        <v>373</v>
      </c>
      <c r="H160" s="1" t="s">
        <v>518</v>
      </c>
      <c r="I160" s="1" t="s">
        <v>547</v>
      </c>
      <c r="J160" s="1" t="s">
        <v>731</v>
      </c>
      <c r="K160" s="1" t="s">
        <v>1021</v>
      </c>
      <c r="L160" s="1" t="s">
        <v>1266</v>
      </c>
      <c r="M160" s="1" t="s">
        <v>1355</v>
      </c>
      <c r="N160" s="1" t="s">
        <v>1371</v>
      </c>
      <c r="O160" s="1" t="s">
        <v>1383</v>
      </c>
      <c r="P160" s="1" t="s">
        <v>1542</v>
      </c>
      <c r="Q160" s="1" t="s">
        <v>567</v>
      </c>
      <c r="R160" s="1" t="s">
        <v>1352</v>
      </c>
      <c r="S160" s="1" t="s">
        <v>1687</v>
      </c>
      <c r="T160" t="s">
        <v>1371</v>
      </c>
    </row>
    <row r="161" spans="1:20" x14ac:dyDescent="0.25">
      <c r="A161" s="1"/>
      <c r="B161" s="1" t="s">
        <v>20</v>
      </c>
      <c r="C161" s="1" t="s">
        <v>24</v>
      </c>
      <c r="D161" s="1" t="s">
        <v>46</v>
      </c>
      <c r="E161" s="1" t="s">
        <v>122</v>
      </c>
      <c r="F161" s="1" t="s">
        <v>191</v>
      </c>
      <c r="G161" s="1" t="s">
        <v>374</v>
      </c>
      <c r="H161" s="1" t="s">
        <v>519</v>
      </c>
      <c r="I161" s="1" t="s">
        <v>568</v>
      </c>
      <c r="J161" s="1" t="s">
        <v>728</v>
      </c>
      <c r="K161" s="1" t="s">
        <v>1018</v>
      </c>
      <c r="L161" s="1" t="s">
        <v>1259</v>
      </c>
      <c r="M161" s="1" t="s">
        <v>1343</v>
      </c>
      <c r="N161" s="1" t="s">
        <v>1367</v>
      </c>
      <c r="O161" s="1" t="s">
        <v>1383</v>
      </c>
      <c r="P161" s="1" t="s">
        <v>1543</v>
      </c>
      <c r="Q161" s="1" t="s">
        <v>567</v>
      </c>
      <c r="R161" s="1" t="s">
        <v>1352</v>
      </c>
      <c r="S161" s="1" t="s">
        <v>1687</v>
      </c>
      <c r="T161" t="s">
        <v>1371</v>
      </c>
    </row>
    <row r="162" spans="1:20" x14ac:dyDescent="0.25">
      <c r="A162" s="1"/>
      <c r="B162" s="1" t="s">
        <v>20</v>
      </c>
      <c r="C162" s="1" t="s">
        <v>24</v>
      </c>
      <c r="D162" s="1" t="s">
        <v>47</v>
      </c>
      <c r="E162" s="1" t="s">
        <v>123</v>
      </c>
      <c r="F162" s="1"/>
      <c r="G162" s="1" t="s">
        <v>375</v>
      </c>
      <c r="H162" s="1" t="s">
        <v>518</v>
      </c>
      <c r="I162" s="1" t="s">
        <v>550</v>
      </c>
      <c r="J162" s="1" t="s">
        <v>732</v>
      </c>
      <c r="K162" s="1" t="s">
        <v>1022</v>
      </c>
      <c r="L162" s="1" t="s">
        <v>1219</v>
      </c>
      <c r="M162" s="1" t="s">
        <v>1355</v>
      </c>
      <c r="N162" s="1" t="s">
        <v>1369</v>
      </c>
      <c r="O162" s="1" t="s">
        <v>1383</v>
      </c>
      <c r="P162" s="1" t="s">
        <v>1544</v>
      </c>
      <c r="Q162" s="1" t="s">
        <v>567</v>
      </c>
      <c r="R162" s="1" t="s">
        <v>1352</v>
      </c>
      <c r="S162" s="1" t="s">
        <v>1687</v>
      </c>
      <c r="T162" t="s">
        <v>1371</v>
      </c>
    </row>
    <row r="163" spans="1:20" x14ac:dyDescent="0.25">
      <c r="A163" s="1"/>
      <c r="B163" s="1" t="s">
        <v>20</v>
      </c>
      <c r="C163" s="1" t="s">
        <v>24</v>
      </c>
      <c r="D163" s="1" t="s">
        <v>46</v>
      </c>
      <c r="E163" s="1" t="s">
        <v>124</v>
      </c>
      <c r="F163" s="1" t="s">
        <v>198</v>
      </c>
      <c r="G163" s="1" t="s">
        <v>376</v>
      </c>
      <c r="H163" s="1" t="s">
        <v>519</v>
      </c>
      <c r="I163" s="1" t="s">
        <v>566</v>
      </c>
      <c r="J163" s="1" t="s">
        <v>733</v>
      </c>
      <c r="K163" s="1" t="s">
        <v>1023</v>
      </c>
      <c r="L163" s="1" t="s">
        <v>1267</v>
      </c>
      <c r="M163" s="1" t="s">
        <v>1343</v>
      </c>
      <c r="N163" s="1" t="s">
        <v>1371</v>
      </c>
      <c r="O163" s="1" t="s">
        <v>1383</v>
      </c>
      <c r="P163" s="1" t="s">
        <v>1545</v>
      </c>
      <c r="Q163" s="1" t="s">
        <v>550</v>
      </c>
      <c r="R163" s="1" t="s">
        <v>1352</v>
      </c>
      <c r="S163" s="1" t="s">
        <v>1687</v>
      </c>
      <c r="T163" t="s">
        <v>1371</v>
      </c>
    </row>
    <row r="164" spans="1:20" x14ac:dyDescent="0.25">
      <c r="A164" s="1"/>
      <c r="B164" s="1" t="s">
        <v>20</v>
      </c>
      <c r="C164" s="1" t="s">
        <v>24</v>
      </c>
      <c r="D164" s="1" t="s">
        <v>46</v>
      </c>
      <c r="E164" s="1" t="s">
        <v>125</v>
      </c>
      <c r="F164" s="1" t="s">
        <v>208</v>
      </c>
      <c r="G164" s="1" t="s">
        <v>377</v>
      </c>
      <c r="H164" s="1" t="s">
        <v>518</v>
      </c>
      <c r="I164" s="1" t="s">
        <v>569</v>
      </c>
      <c r="J164" s="1" t="s">
        <v>734</v>
      </c>
      <c r="K164" s="1" t="s">
        <v>1024</v>
      </c>
      <c r="L164" s="1" t="s">
        <v>1268</v>
      </c>
      <c r="M164" s="1" t="s">
        <v>1343</v>
      </c>
      <c r="N164" s="1" t="s">
        <v>1371</v>
      </c>
      <c r="O164" s="1" t="s">
        <v>1383</v>
      </c>
      <c r="P164" s="1" t="s">
        <v>1546</v>
      </c>
      <c r="Q164" s="1" t="s">
        <v>550</v>
      </c>
      <c r="R164" s="1" t="s">
        <v>1352</v>
      </c>
      <c r="S164" s="1" t="s">
        <v>1687</v>
      </c>
      <c r="T164" t="s">
        <v>1371</v>
      </c>
    </row>
    <row r="165" spans="1:20" x14ac:dyDescent="0.25">
      <c r="A165" s="1"/>
      <c r="B165" s="1" t="s">
        <v>20</v>
      </c>
      <c r="C165" s="1" t="s">
        <v>24</v>
      </c>
      <c r="D165" s="1" t="s">
        <v>48</v>
      </c>
      <c r="E165" s="1" t="s">
        <v>125</v>
      </c>
      <c r="F165" s="1" t="s">
        <v>198</v>
      </c>
      <c r="G165" s="1" t="s">
        <v>378</v>
      </c>
      <c r="H165" s="1" t="s">
        <v>519</v>
      </c>
      <c r="I165" s="1" t="s">
        <v>566</v>
      </c>
      <c r="J165" s="1" t="s">
        <v>735</v>
      </c>
      <c r="K165" s="1" t="s">
        <v>1025</v>
      </c>
      <c r="L165" s="1" t="s">
        <v>1269</v>
      </c>
      <c r="M165" s="1" t="s">
        <v>1343</v>
      </c>
      <c r="N165" s="1" t="s">
        <v>1371</v>
      </c>
      <c r="O165" s="1" t="s">
        <v>1383</v>
      </c>
      <c r="P165" s="1" t="s">
        <v>1547</v>
      </c>
      <c r="Q165" s="1" t="s">
        <v>550</v>
      </c>
      <c r="R165" s="1" t="s">
        <v>1352</v>
      </c>
      <c r="S165" s="1" t="s">
        <v>1687</v>
      </c>
      <c r="T165" t="s">
        <v>1371</v>
      </c>
    </row>
    <row r="166" spans="1:20" x14ac:dyDescent="0.25">
      <c r="A166" s="1"/>
      <c r="B166" s="1" t="s">
        <v>20</v>
      </c>
      <c r="C166" s="1" t="s">
        <v>24</v>
      </c>
      <c r="D166" s="1" t="s">
        <v>46</v>
      </c>
      <c r="E166" s="1" t="s">
        <v>125</v>
      </c>
      <c r="F166" s="1" t="s">
        <v>198</v>
      </c>
      <c r="G166" s="1" t="s">
        <v>379</v>
      </c>
      <c r="H166" s="1" t="s">
        <v>519</v>
      </c>
      <c r="I166" s="1" t="s">
        <v>569</v>
      </c>
      <c r="J166" s="1" t="s">
        <v>736</v>
      </c>
      <c r="K166" s="1" t="s">
        <v>1026</v>
      </c>
      <c r="L166" s="1" t="s">
        <v>1259</v>
      </c>
      <c r="M166" s="1" t="s">
        <v>1342</v>
      </c>
      <c r="N166" s="1" t="s">
        <v>1366</v>
      </c>
      <c r="O166" s="1" t="s">
        <v>1383</v>
      </c>
      <c r="P166" s="1" t="s">
        <v>1548</v>
      </c>
      <c r="Q166" s="1" t="s">
        <v>550</v>
      </c>
      <c r="R166" s="1" t="s">
        <v>1352</v>
      </c>
      <c r="S166" s="1" t="s">
        <v>1687</v>
      </c>
      <c r="T166" t="s">
        <v>1371</v>
      </c>
    </row>
    <row r="167" spans="1:20" x14ac:dyDescent="0.25">
      <c r="A167" s="1"/>
      <c r="B167" s="1" t="s">
        <v>20</v>
      </c>
      <c r="C167" s="1" t="s">
        <v>24</v>
      </c>
      <c r="D167" s="1" t="s">
        <v>46</v>
      </c>
      <c r="E167" s="1" t="s">
        <v>126</v>
      </c>
      <c r="F167" s="1" t="s">
        <v>198</v>
      </c>
      <c r="G167" s="1" t="s">
        <v>380</v>
      </c>
      <c r="H167" s="1" t="s">
        <v>519</v>
      </c>
      <c r="I167" s="1" t="s">
        <v>522</v>
      </c>
      <c r="J167" s="1" t="s">
        <v>737</v>
      </c>
      <c r="K167" s="1" t="s">
        <v>1027</v>
      </c>
      <c r="L167" s="1" t="s">
        <v>1270</v>
      </c>
      <c r="M167" s="1" t="s">
        <v>1360</v>
      </c>
      <c r="N167" s="1" t="s">
        <v>1371</v>
      </c>
      <c r="O167" s="1" t="s">
        <v>1383</v>
      </c>
      <c r="P167" s="1" t="s">
        <v>1549</v>
      </c>
      <c r="Q167" s="1" t="s">
        <v>550</v>
      </c>
      <c r="R167" s="1" t="s">
        <v>1352</v>
      </c>
      <c r="S167" s="1" t="s">
        <v>1687</v>
      </c>
      <c r="T167" t="s">
        <v>1371</v>
      </c>
    </row>
    <row r="168" spans="1:20" x14ac:dyDescent="0.25">
      <c r="A168" s="1"/>
      <c r="B168" s="1" t="s">
        <v>20</v>
      </c>
      <c r="C168" s="1" t="s">
        <v>24</v>
      </c>
      <c r="D168" s="1" t="s">
        <v>48</v>
      </c>
      <c r="E168" s="1" t="s">
        <v>127</v>
      </c>
      <c r="F168" s="1" t="s">
        <v>198</v>
      </c>
      <c r="G168" s="1" t="s">
        <v>381</v>
      </c>
      <c r="H168" s="1" t="s">
        <v>519</v>
      </c>
      <c r="I168" s="1" t="s">
        <v>534</v>
      </c>
      <c r="J168" s="1" t="s">
        <v>738</v>
      </c>
      <c r="K168" s="1" t="s">
        <v>1028</v>
      </c>
      <c r="L168" s="1" t="s">
        <v>1271</v>
      </c>
      <c r="M168" s="1" t="s">
        <v>520</v>
      </c>
      <c r="N168" s="1" t="s">
        <v>1371</v>
      </c>
      <c r="O168" s="1"/>
      <c r="P168" s="1" t="s">
        <v>1550</v>
      </c>
      <c r="Q168" s="1" t="s">
        <v>550</v>
      </c>
      <c r="R168" s="1" t="s">
        <v>1352</v>
      </c>
      <c r="S168" s="1" t="s">
        <v>1687</v>
      </c>
      <c r="T168" t="s">
        <v>1371</v>
      </c>
    </row>
    <row r="169" spans="1:20" x14ac:dyDescent="0.25">
      <c r="A169" s="1"/>
      <c r="B169" s="1" t="s">
        <v>20</v>
      </c>
      <c r="C169" s="1" t="s">
        <v>24</v>
      </c>
      <c r="D169" s="1" t="s">
        <v>46</v>
      </c>
      <c r="E169" s="1" t="s">
        <v>128</v>
      </c>
      <c r="F169" s="1" t="s">
        <v>198</v>
      </c>
      <c r="G169" s="1" t="s">
        <v>382</v>
      </c>
      <c r="H169" s="1" t="s">
        <v>518</v>
      </c>
      <c r="I169" s="1" t="s">
        <v>520</v>
      </c>
      <c r="J169" s="1" t="s">
        <v>739</v>
      </c>
      <c r="K169" s="1" t="s">
        <v>1029</v>
      </c>
      <c r="L169" s="1" t="s">
        <v>1272</v>
      </c>
      <c r="M169" s="1" t="s">
        <v>1344</v>
      </c>
      <c r="N169" s="1" t="s">
        <v>1369</v>
      </c>
      <c r="O169" s="1" t="s">
        <v>1383</v>
      </c>
      <c r="P169" s="1" t="s">
        <v>1551</v>
      </c>
      <c r="Q169" s="1" t="s">
        <v>550</v>
      </c>
      <c r="R169" s="1" t="s">
        <v>1352</v>
      </c>
      <c r="S169" s="1" t="s">
        <v>1687</v>
      </c>
      <c r="T169" t="s">
        <v>1371</v>
      </c>
    </row>
    <row r="170" spans="1:20" x14ac:dyDescent="0.25">
      <c r="A170" s="1"/>
      <c r="B170" s="1" t="s">
        <v>20</v>
      </c>
      <c r="C170" s="1" t="s">
        <v>24</v>
      </c>
      <c r="D170" s="1" t="s">
        <v>46</v>
      </c>
      <c r="E170" s="1" t="s">
        <v>129</v>
      </c>
      <c r="F170" s="1" t="s">
        <v>194</v>
      </c>
      <c r="G170" s="1" t="s">
        <v>383</v>
      </c>
      <c r="H170" s="1" t="s">
        <v>519</v>
      </c>
      <c r="I170" s="1" t="s">
        <v>522</v>
      </c>
      <c r="J170" s="1" t="s">
        <v>740</v>
      </c>
      <c r="K170" s="1" t="s">
        <v>1030</v>
      </c>
      <c r="L170" s="1" t="s">
        <v>1238</v>
      </c>
      <c r="M170" s="1" t="s">
        <v>1343</v>
      </c>
      <c r="N170" s="1" t="s">
        <v>1371</v>
      </c>
      <c r="O170" s="1" t="s">
        <v>1383</v>
      </c>
      <c r="P170" s="1" t="s">
        <v>1552</v>
      </c>
      <c r="Q170" s="1" t="s">
        <v>567</v>
      </c>
      <c r="R170" s="1" t="s">
        <v>1352</v>
      </c>
      <c r="S170" s="1" t="s">
        <v>1687</v>
      </c>
      <c r="T170" t="s">
        <v>1371</v>
      </c>
    </row>
    <row r="171" spans="1:20" x14ac:dyDescent="0.25">
      <c r="A171" s="1"/>
      <c r="B171" s="1" t="s">
        <v>20</v>
      </c>
      <c r="C171" s="1" t="s">
        <v>24</v>
      </c>
      <c r="D171" s="1" t="s">
        <v>46</v>
      </c>
      <c r="E171" s="1" t="s">
        <v>130</v>
      </c>
      <c r="F171" s="1" t="s">
        <v>198</v>
      </c>
      <c r="G171" s="1" t="s">
        <v>384</v>
      </c>
      <c r="H171" s="1" t="s">
        <v>518</v>
      </c>
      <c r="I171" s="1" t="s">
        <v>536</v>
      </c>
      <c r="J171" s="1" t="s">
        <v>741</v>
      </c>
      <c r="K171" s="1" t="s">
        <v>1031</v>
      </c>
      <c r="L171" s="1" t="s">
        <v>1245</v>
      </c>
      <c r="M171" s="1" t="s">
        <v>1344</v>
      </c>
      <c r="N171" s="1" t="s">
        <v>1369</v>
      </c>
      <c r="O171" s="1" t="s">
        <v>1383</v>
      </c>
      <c r="P171" s="1" t="s">
        <v>1553</v>
      </c>
      <c r="Q171" s="1" t="s">
        <v>567</v>
      </c>
      <c r="R171" s="1" t="s">
        <v>1352</v>
      </c>
      <c r="S171" s="1" t="s">
        <v>1687</v>
      </c>
      <c r="T171" t="s">
        <v>1371</v>
      </c>
    </row>
    <row r="172" spans="1:20" x14ac:dyDescent="0.25">
      <c r="A172" s="1"/>
      <c r="B172" s="1" t="s">
        <v>20</v>
      </c>
      <c r="C172" s="1" t="s">
        <v>24</v>
      </c>
      <c r="D172" s="1" t="s">
        <v>46</v>
      </c>
      <c r="E172" s="1" t="s">
        <v>131</v>
      </c>
      <c r="F172" s="1" t="s">
        <v>198</v>
      </c>
      <c r="G172" s="1" t="s">
        <v>385</v>
      </c>
      <c r="H172" s="1" t="s">
        <v>519</v>
      </c>
      <c r="I172" s="1" t="s">
        <v>550</v>
      </c>
      <c r="J172" s="1" t="s">
        <v>742</v>
      </c>
      <c r="K172" s="1" t="s">
        <v>1032</v>
      </c>
      <c r="L172" s="1" t="s">
        <v>1273</v>
      </c>
      <c r="M172" s="1" t="s">
        <v>1360</v>
      </c>
      <c r="N172" s="1" t="s">
        <v>1371</v>
      </c>
      <c r="O172" s="1" t="s">
        <v>1383</v>
      </c>
      <c r="P172" s="1" t="s">
        <v>1554</v>
      </c>
      <c r="Q172" s="1" t="s">
        <v>567</v>
      </c>
      <c r="R172" s="1" t="s">
        <v>1352</v>
      </c>
      <c r="S172" s="1" t="s">
        <v>1687</v>
      </c>
      <c r="T172" t="s">
        <v>1371</v>
      </c>
    </row>
    <row r="173" spans="1:20" x14ac:dyDescent="0.25">
      <c r="A173" s="1"/>
      <c r="B173" s="1" t="s">
        <v>20</v>
      </c>
      <c r="C173" s="1" t="s">
        <v>24</v>
      </c>
      <c r="D173" s="1" t="s">
        <v>46</v>
      </c>
      <c r="E173" s="1" t="s">
        <v>120</v>
      </c>
      <c r="F173" s="1" t="s">
        <v>198</v>
      </c>
      <c r="G173" s="1" t="s">
        <v>386</v>
      </c>
      <c r="H173" s="1" t="s">
        <v>518</v>
      </c>
      <c r="I173" s="1" t="s">
        <v>523</v>
      </c>
      <c r="J173" s="1" t="s">
        <v>743</v>
      </c>
      <c r="K173" s="1" t="s">
        <v>1033</v>
      </c>
      <c r="L173" s="1" t="s">
        <v>1234</v>
      </c>
      <c r="M173" s="1" t="s">
        <v>520</v>
      </c>
      <c r="N173" s="1" t="s">
        <v>1371</v>
      </c>
      <c r="O173" s="1" t="s">
        <v>1383</v>
      </c>
      <c r="P173" s="1" t="s">
        <v>1555</v>
      </c>
      <c r="Q173" s="1" t="s">
        <v>567</v>
      </c>
      <c r="R173" s="1" t="s">
        <v>1352</v>
      </c>
      <c r="S173" s="1" t="s">
        <v>1687</v>
      </c>
      <c r="T173" t="s">
        <v>1371</v>
      </c>
    </row>
    <row r="174" spans="1:20" x14ac:dyDescent="0.25">
      <c r="A174" s="1"/>
      <c r="B174" s="1" t="s">
        <v>20</v>
      </c>
      <c r="C174" s="1" t="s">
        <v>24</v>
      </c>
      <c r="D174" s="1" t="s">
        <v>46</v>
      </c>
      <c r="E174" s="1" t="s">
        <v>132</v>
      </c>
      <c r="F174" s="1" t="s">
        <v>198</v>
      </c>
      <c r="G174" s="1" t="s">
        <v>387</v>
      </c>
      <c r="H174" s="1" t="s">
        <v>519</v>
      </c>
      <c r="I174" s="1" t="s">
        <v>570</v>
      </c>
      <c r="J174" s="1" t="s">
        <v>744</v>
      </c>
      <c r="K174" s="1" t="s">
        <v>1034</v>
      </c>
      <c r="L174" s="1" t="s">
        <v>1234</v>
      </c>
      <c r="M174" s="1" t="s">
        <v>1351</v>
      </c>
      <c r="N174" s="1" t="s">
        <v>1369</v>
      </c>
      <c r="O174" s="1" t="s">
        <v>1383</v>
      </c>
      <c r="P174" s="1" t="s">
        <v>1556</v>
      </c>
      <c r="Q174" s="1" t="s">
        <v>567</v>
      </c>
      <c r="R174" s="1" t="s">
        <v>1352</v>
      </c>
      <c r="S174" s="1" t="s">
        <v>1687</v>
      </c>
      <c r="T174" t="s">
        <v>1371</v>
      </c>
    </row>
    <row r="175" spans="1:20" x14ac:dyDescent="0.25">
      <c r="A175" s="1"/>
      <c r="B175" s="1" t="s">
        <v>20</v>
      </c>
      <c r="C175" s="1" t="s">
        <v>24</v>
      </c>
      <c r="D175" s="1" t="s">
        <v>46</v>
      </c>
      <c r="E175" s="1" t="s">
        <v>133</v>
      </c>
      <c r="F175" s="1" t="s">
        <v>198</v>
      </c>
      <c r="G175" s="1" t="s">
        <v>388</v>
      </c>
      <c r="H175" s="1" t="s">
        <v>519</v>
      </c>
      <c r="I175" s="1" t="s">
        <v>536</v>
      </c>
      <c r="J175" s="1" t="s">
        <v>745</v>
      </c>
      <c r="K175" s="1" t="s">
        <v>1035</v>
      </c>
      <c r="L175" s="1" t="s">
        <v>1274</v>
      </c>
      <c r="M175" s="1" t="s">
        <v>1344</v>
      </c>
      <c r="N175" s="1" t="s">
        <v>1369</v>
      </c>
      <c r="O175" s="1" t="s">
        <v>1383</v>
      </c>
      <c r="P175" s="1" t="s">
        <v>1557</v>
      </c>
      <c r="Q175" s="1" t="s">
        <v>567</v>
      </c>
      <c r="R175" s="1" t="s">
        <v>1352</v>
      </c>
      <c r="S175" s="1" t="s">
        <v>1687</v>
      </c>
      <c r="T175" t="s">
        <v>1371</v>
      </c>
    </row>
    <row r="176" spans="1:20" x14ac:dyDescent="0.25">
      <c r="A176" s="1"/>
      <c r="B176" s="1" t="s">
        <v>20</v>
      </c>
      <c r="C176" s="1" t="s">
        <v>24</v>
      </c>
      <c r="D176" s="1" t="s">
        <v>46</v>
      </c>
      <c r="E176" s="1" t="s">
        <v>134</v>
      </c>
      <c r="F176" s="1" t="s">
        <v>198</v>
      </c>
      <c r="G176" s="1" t="s">
        <v>389</v>
      </c>
      <c r="H176" s="1" t="s">
        <v>518</v>
      </c>
      <c r="I176" s="1" t="s">
        <v>520</v>
      </c>
      <c r="J176" s="1" t="s">
        <v>746</v>
      </c>
      <c r="K176" s="1" t="s">
        <v>1036</v>
      </c>
      <c r="L176" s="1" t="s">
        <v>1275</v>
      </c>
      <c r="M176" s="1" t="s">
        <v>520</v>
      </c>
      <c r="N176" s="1" t="s">
        <v>1371</v>
      </c>
      <c r="O176" s="1" t="s">
        <v>1383</v>
      </c>
      <c r="P176" s="1" t="s">
        <v>1558</v>
      </c>
      <c r="Q176" s="1" t="s">
        <v>567</v>
      </c>
      <c r="R176" s="1" t="s">
        <v>1352</v>
      </c>
      <c r="S176" s="1" t="s">
        <v>1687</v>
      </c>
      <c r="T176" t="s">
        <v>1371</v>
      </c>
    </row>
    <row r="177" spans="1:20" x14ac:dyDescent="0.25">
      <c r="A177" s="1"/>
      <c r="B177" s="1" t="s">
        <v>20</v>
      </c>
      <c r="C177" s="1" t="s">
        <v>24</v>
      </c>
      <c r="D177" s="1" t="s">
        <v>46</v>
      </c>
      <c r="E177" s="1" t="s">
        <v>122</v>
      </c>
      <c r="F177" s="1" t="s">
        <v>198</v>
      </c>
      <c r="G177" s="1" t="s">
        <v>390</v>
      </c>
      <c r="H177" s="1" t="s">
        <v>519</v>
      </c>
      <c r="I177" s="1" t="s">
        <v>555</v>
      </c>
      <c r="J177" s="1" t="s">
        <v>747</v>
      </c>
      <c r="K177" s="1" t="s">
        <v>1037</v>
      </c>
      <c r="L177" s="1" t="s">
        <v>1259</v>
      </c>
      <c r="M177" s="1" t="s">
        <v>1344</v>
      </c>
      <c r="N177" s="1" t="s">
        <v>1371</v>
      </c>
      <c r="O177" s="1" t="s">
        <v>1383</v>
      </c>
      <c r="P177" s="1" t="s">
        <v>1559</v>
      </c>
      <c r="Q177" s="1" t="s">
        <v>567</v>
      </c>
      <c r="R177" s="1" t="s">
        <v>1352</v>
      </c>
      <c r="S177" s="1" t="s">
        <v>1687</v>
      </c>
      <c r="T177" t="s">
        <v>1371</v>
      </c>
    </row>
    <row r="178" spans="1:20" x14ac:dyDescent="0.25">
      <c r="A178" s="1"/>
      <c r="B178" s="1" t="s">
        <v>20</v>
      </c>
      <c r="C178" s="1" t="s">
        <v>24</v>
      </c>
      <c r="D178" s="1" t="s">
        <v>46</v>
      </c>
      <c r="E178" s="1" t="s">
        <v>135</v>
      </c>
      <c r="F178" s="1" t="s">
        <v>198</v>
      </c>
      <c r="G178" s="1" t="s">
        <v>391</v>
      </c>
      <c r="H178" s="1" t="s">
        <v>518</v>
      </c>
      <c r="I178" s="1" t="s">
        <v>523</v>
      </c>
      <c r="J178" s="1" t="s">
        <v>748</v>
      </c>
      <c r="K178" s="1" t="s">
        <v>1038</v>
      </c>
      <c r="L178" s="1" t="s">
        <v>1276</v>
      </c>
      <c r="M178" s="1" t="s">
        <v>1342</v>
      </c>
      <c r="N178" s="1" t="s">
        <v>1379</v>
      </c>
      <c r="O178" s="1" t="s">
        <v>1383</v>
      </c>
      <c r="P178" s="1" t="s">
        <v>1560</v>
      </c>
      <c r="Q178" s="1" t="s">
        <v>567</v>
      </c>
      <c r="R178" s="1" t="s">
        <v>1352</v>
      </c>
      <c r="S178" s="1" t="s">
        <v>1687</v>
      </c>
      <c r="T178" t="s">
        <v>1371</v>
      </c>
    </row>
    <row r="179" spans="1:20" x14ac:dyDescent="0.25">
      <c r="A179" s="1"/>
      <c r="B179" s="1" t="s">
        <v>20</v>
      </c>
      <c r="C179" s="1" t="s">
        <v>24</v>
      </c>
      <c r="D179" s="1" t="s">
        <v>46</v>
      </c>
      <c r="E179" s="1" t="s">
        <v>136</v>
      </c>
      <c r="F179" s="1" t="s">
        <v>194</v>
      </c>
      <c r="G179" s="1" t="s">
        <v>392</v>
      </c>
      <c r="H179" s="1" t="s">
        <v>518</v>
      </c>
      <c r="I179" s="1" t="s">
        <v>559</v>
      </c>
      <c r="J179" s="1" t="s">
        <v>749</v>
      </c>
      <c r="K179" s="1" t="s">
        <v>1039</v>
      </c>
      <c r="L179" s="1" t="s">
        <v>1219</v>
      </c>
      <c r="M179" s="1" t="s">
        <v>520</v>
      </c>
      <c r="N179" s="1" t="s">
        <v>1371</v>
      </c>
      <c r="O179" s="1" t="s">
        <v>1383</v>
      </c>
      <c r="P179" s="1" t="s">
        <v>1561</v>
      </c>
      <c r="Q179" s="1" t="s">
        <v>567</v>
      </c>
      <c r="R179" s="1" t="s">
        <v>1352</v>
      </c>
      <c r="S179" s="1" t="s">
        <v>1687</v>
      </c>
      <c r="T179" t="s">
        <v>1371</v>
      </c>
    </row>
    <row r="180" spans="1:20" x14ac:dyDescent="0.25">
      <c r="A180" s="1"/>
      <c r="B180" s="1" t="s">
        <v>20</v>
      </c>
      <c r="C180" s="1" t="s">
        <v>24</v>
      </c>
      <c r="D180" s="1" t="s">
        <v>46</v>
      </c>
      <c r="E180" s="1" t="s">
        <v>137</v>
      </c>
      <c r="F180" s="1" t="s">
        <v>191</v>
      </c>
      <c r="G180" s="1" t="s">
        <v>393</v>
      </c>
      <c r="H180" s="1" t="s">
        <v>518</v>
      </c>
      <c r="I180" s="1" t="s">
        <v>545</v>
      </c>
      <c r="J180" s="1" t="s">
        <v>750</v>
      </c>
      <c r="K180" s="1" t="s">
        <v>1040</v>
      </c>
      <c r="L180" s="1" t="s">
        <v>1277</v>
      </c>
      <c r="M180" s="1" t="s">
        <v>1344</v>
      </c>
      <c r="N180" s="1" t="s">
        <v>1372</v>
      </c>
      <c r="O180" s="1" t="s">
        <v>1383</v>
      </c>
      <c r="P180" s="1" t="s">
        <v>1562</v>
      </c>
      <c r="Q180" s="1" t="s">
        <v>550</v>
      </c>
      <c r="R180" s="1" t="s">
        <v>1352</v>
      </c>
      <c r="S180" s="1" t="s">
        <v>1687</v>
      </c>
      <c r="T180" t="s">
        <v>1371</v>
      </c>
    </row>
    <row r="181" spans="1:20" x14ac:dyDescent="0.25">
      <c r="A181" s="1"/>
      <c r="B181" s="1" t="s">
        <v>20</v>
      </c>
      <c r="C181" s="1" t="s">
        <v>24</v>
      </c>
      <c r="D181" s="1" t="s">
        <v>46</v>
      </c>
      <c r="E181" s="1" t="s">
        <v>138</v>
      </c>
      <c r="F181" s="1" t="s">
        <v>191</v>
      </c>
      <c r="G181" s="1" t="s">
        <v>394</v>
      </c>
      <c r="H181" s="1" t="s">
        <v>519</v>
      </c>
      <c r="I181" s="1" t="s">
        <v>571</v>
      </c>
      <c r="J181" s="1" t="s">
        <v>751</v>
      </c>
      <c r="K181" s="1" t="s">
        <v>1041</v>
      </c>
      <c r="L181" s="1" t="s">
        <v>1278</v>
      </c>
      <c r="M181" s="1" t="s">
        <v>1360</v>
      </c>
      <c r="N181" s="1" t="s">
        <v>1367</v>
      </c>
      <c r="O181" s="1" t="s">
        <v>1383</v>
      </c>
      <c r="P181" s="1" t="s">
        <v>1563</v>
      </c>
      <c r="Q181" s="1" t="s">
        <v>550</v>
      </c>
      <c r="R181" s="1" t="s">
        <v>1352</v>
      </c>
      <c r="S181" s="1" t="s">
        <v>1687</v>
      </c>
      <c r="T181" t="s">
        <v>1371</v>
      </c>
    </row>
    <row r="182" spans="1:20" x14ac:dyDescent="0.25">
      <c r="A182" s="1"/>
      <c r="B182" s="1" t="s">
        <v>20</v>
      </c>
      <c r="C182" s="1" t="s">
        <v>24</v>
      </c>
      <c r="D182" s="1" t="s">
        <v>46</v>
      </c>
      <c r="E182" s="1" t="s">
        <v>138</v>
      </c>
      <c r="F182" s="1" t="s">
        <v>191</v>
      </c>
      <c r="G182" s="1" t="s">
        <v>395</v>
      </c>
      <c r="H182" s="1" t="s">
        <v>518</v>
      </c>
      <c r="I182" s="1" t="s">
        <v>553</v>
      </c>
      <c r="J182" s="1" t="s">
        <v>752</v>
      </c>
      <c r="K182" s="1" t="s">
        <v>1042</v>
      </c>
      <c r="L182" s="1" t="s">
        <v>1259</v>
      </c>
      <c r="M182" s="1" t="s">
        <v>1343</v>
      </c>
      <c r="N182" s="1" t="s">
        <v>1367</v>
      </c>
      <c r="O182" s="1" t="s">
        <v>1383</v>
      </c>
      <c r="P182" s="1" t="s">
        <v>1564</v>
      </c>
      <c r="Q182" s="1" t="s">
        <v>550</v>
      </c>
      <c r="R182" s="1" t="s">
        <v>1352</v>
      </c>
      <c r="S182" s="1" t="s">
        <v>1687</v>
      </c>
      <c r="T182" t="s">
        <v>1371</v>
      </c>
    </row>
    <row r="183" spans="1:20" x14ac:dyDescent="0.25">
      <c r="A183" s="1"/>
      <c r="B183" s="1" t="s">
        <v>20</v>
      </c>
      <c r="C183" s="1" t="s">
        <v>24</v>
      </c>
      <c r="D183" s="1" t="s">
        <v>46</v>
      </c>
      <c r="E183" s="1" t="s">
        <v>138</v>
      </c>
      <c r="F183" s="1" t="s">
        <v>191</v>
      </c>
      <c r="G183" s="1" t="s">
        <v>396</v>
      </c>
      <c r="H183" s="1" t="s">
        <v>518</v>
      </c>
      <c r="I183" s="1" t="s">
        <v>572</v>
      </c>
      <c r="J183" s="1" t="s">
        <v>753</v>
      </c>
      <c r="K183" s="1" t="s">
        <v>1043</v>
      </c>
      <c r="L183" s="1" t="s">
        <v>1279</v>
      </c>
      <c r="M183" s="1" t="s">
        <v>1362</v>
      </c>
      <c r="N183" s="1" t="s">
        <v>1371</v>
      </c>
      <c r="O183" s="1" t="s">
        <v>1383</v>
      </c>
      <c r="P183" s="1" t="s">
        <v>1565</v>
      </c>
      <c r="Q183" s="1" t="s">
        <v>550</v>
      </c>
      <c r="R183" s="1" t="s">
        <v>1352</v>
      </c>
      <c r="S183" s="1" t="s">
        <v>1687</v>
      </c>
      <c r="T183" t="s">
        <v>1371</v>
      </c>
    </row>
    <row r="184" spans="1:20" x14ac:dyDescent="0.25">
      <c r="A184" s="1"/>
      <c r="B184" s="1" t="s">
        <v>20</v>
      </c>
      <c r="C184" s="1" t="s">
        <v>24</v>
      </c>
      <c r="D184" s="1" t="s">
        <v>46</v>
      </c>
      <c r="E184" s="1" t="s">
        <v>138</v>
      </c>
      <c r="F184" s="1" t="s">
        <v>191</v>
      </c>
      <c r="G184" s="1" t="s">
        <v>397</v>
      </c>
      <c r="H184" s="1" t="s">
        <v>518</v>
      </c>
      <c r="I184" s="1" t="s">
        <v>534</v>
      </c>
      <c r="J184" s="1" t="s">
        <v>754</v>
      </c>
      <c r="K184" s="1" t="s">
        <v>1044</v>
      </c>
      <c r="L184" s="1" t="s">
        <v>1280</v>
      </c>
      <c r="M184" s="1" t="s">
        <v>1343</v>
      </c>
      <c r="N184" s="1" t="s">
        <v>1371</v>
      </c>
      <c r="O184" s="1" t="s">
        <v>1383</v>
      </c>
      <c r="P184" s="1" t="s">
        <v>1566</v>
      </c>
      <c r="Q184" s="1" t="s">
        <v>550</v>
      </c>
      <c r="R184" s="1" t="s">
        <v>1352</v>
      </c>
      <c r="S184" s="1" t="s">
        <v>1687</v>
      </c>
      <c r="T184" t="s">
        <v>1371</v>
      </c>
    </row>
    <row r="185" spans="1:20" x14ac:dyDescent="0.25">
      <c r="A185" s="1"/>
      <c r="B185" s="1" t="s">
        <v>20</v>
      </c>
      <c r="C185" s="1" t="s">
        <v>24</v>
      </c>
      <c r="D185" s="1" t="s">
        <v>46</v>
      </c>
      <c r="E185" s="1" t="s">
        <v>139</v>
      </c>
      <c r="F185" s="1" t="s">
        <v>198</v>
      </c>
      <c r="G185" s="1" t="s">
        <v>398</v>
      </c>
      <c r="H185" s="1" t="s">
        <v>518</v>
      </c>
      <c r="I185" s="1" t="s">
        <v>573</v>
      </c>
      <c r="J185" s="1" t="s">
        <v>755</v>
      </c>
      <c r="K185" s="1" t="s">
        <v>1045</v>
      </c>
      <c r="L185" s="1" t="s">
        <v>1281</v>
      </c>
      <c r="M185" s="1" t="s">
        <v>1354</v>
      </c>
      <c r="N185" s="1" t="s">
        <v>1369</v>
      </c>
      <c r="O185" s="1" t="s">
        <v>1383</v>
      </c>
      <c r="P185" s="1" t="s">
        <v>1567</v>
      </c>
      <c r="Q185" s="1" t="s">
        <v>573</v>
      </c>
      <c r="R185" s="1" t="s">
        <v>1352</v>
      </c>
      <c r="S185" s="1" t="s">
        <v>1687</v>
      </c>
      <c r="T185" t="s">
        <v>1371</v>
      </c>
    </row>
    <row r="186" spans="1:20" x14ac:dyDescent="0.25">
      <c r="A186" s="1"/>
      <c r="B186" s="1" t="s">
        <v>20</v>
      </c>
      <c r="C186" s="1" t="s">
        <v>24</v>
      </c>
      <c r="D186" s="1" t="s">
        <v>46</v>
      </c>
      <c r="E186" s="1" t="s">
        <v>140</v>
      </c>
      <c r="F186" s="1" t="s">
        <v>198</v>
      </c>
      <c r="G186" s="1" t="s">
        <v>399</v>
      </c>
      <c r="H186" s="1" t="s">
        <v>518</v>
      </c>
      <c r="I186" s="1" t="s">
        <v>527</v>
      </c>
      <c r="J186" s="1" t="s">
        <v>756</v>
      </c>
      <c r="K186" s="1" t="s">
        <v>1046</v>
      </c>
      <c r="L186" s="1" t="s">
        <v>1238</v>
      </c>
      <c r="M186" s="1" t="s">
        <v>1351</v>
      </c>
      <c r="N186" s="1" t="s">
        <v>1371</v>
      </c>
      <c r="O186" s="1" t="s">
        <v>1383</v>
      </c>
      <c r="P186" s="1" t="s">
        <v>1568</v>
      </c>
      <c r="Q186" s="1" t="s">
        <v>573</v>
      </c>
      <c r="R186" s="1" t="s">
        <v>1352</v>
      </c>
      <c r="S186" s="1" t="s">
        <v>1687</v>
      </c>
      <c r="T186" t="s">
        <v>1371</v>
      </c>
    </row>
    <row r="187" spans="1:20" x14ac:dyDescent="0.25">
      <c r="A187" s="1"/>
      <c r="B187" s="1" t="s">
        <v>20</v>
      </c>
      <c r="C187" s="1" t="s">
        <v>24</v>
      </c>
      <c r="D187" s="1" t="s">
        <v>48</v>
      </c>
      <c r="E187" s="1" t="s">
        <v>141</v>
      </c>
      <c r="F187" s="1" t="s">
        <v>191</v>
      </c>
      <c r="G187" s="1" t="s">
        <v>400</v>
      </c>
      <c r="H187" s="1" t="s">
        <v>518</v>
      </c>
      <c r="I187" s="1" t="s">
        <v>572</v>
      </c>
      <c r="J187" s="1" t="s">
        <v>757</v>
      </c>
      <c r="K187" s="1" t="s">
        <v>1047</v>
      </c>
      <c r="L187" s="1" t="s">
        <v>1275</v>
      </c>
      <c r="M187" s="1" t="s">
        <v>1355</v>
      </c>
      <c r="N187" s="1" t="s">
        <v>1371</v>
      </c>
      <c r="O187" s="1" t="s">
        <v>1383</v>
      </c>
      <c r="P187" s="1" t="s">
        <v>1569</v>
      </c>
      <c r="Q187" s="1" t="s">
        <v>573</v>
      </c>
      <c r="R187" s="1" t="s">
        <v>1352</v>
      </c>
      <c r="S187" s="1" t="s">
        <v>1687</v>
      </c>
      <c r="T187" t="s">
        <v>1371</v>
      </c>
    </row>
    <row r="188" spans="1:20" x14ac:dyDescent="0.25">
      <c r="A188" s="1"/>
      <c r="B188" s="1" t="s">
        <v>20</v>
      </c>
      <c r="C188" s="1" t="s">
        <v>24</v>
      </c>
      <c r="D188" s="1" t="s">
        <v>46</v>
      </c>
      <c r="E188" s="1" t="s">
        <v>142</v>
      </c>
      <c r="F188" s="1" t="s">
        <v>198</v>
      </c>
      <c r="G188" s="1" t="s">
        <v>401</v>
      </c>
      <c r="H188" s="1" t="s">
        <v>518</v>
      </c>
      <c r="I188" s="1" t="s">
        <v>547</v>
      </c>
      <c r="J188" s="1" t="s">
        <v>758</v>
      </c>
      <c r="K188" s="1" t="s">
        <v>1048</v>
      </c>
      <c r="L188" s="1" t="s">
        <v>1282</v>
      </c>
      <c r="M188" s="1" t="s">
        <v>1342</v>
      </c>
      <c r="N188" s="1" t="s">
        <v>1369</v>
      </c>
      <c r="O188" s="1" t="s">
        <v>1383</v>
      </c>
      <c r="P188" s="1" t="s">
        <v>1570</v>
      </c>
      <c r="Q188" s="1" t="s">
        <v>573</v>
      </c>
      <c r="R188" s="1" t="s">
        <v>1352</v>
      </c>
      <c r="S188" s="1" t="s">
        <v>1687</v>
      </c>
      <c r="T188" t="s">
        <v>1371</v>
      </c>
    </row>
    <row r="189" spans="1:20" x14ac:dyDescent="0.25">
      <c r="A189" s="1"/>
      <c r="B189" s="1" t="s">
        <v>20</v>
      </c>
      <c r="C189" s="1" t="s">
        <v>24</v>
      </c>
      <c r="D189" s="1" t="s">
        <v>46</v>
      </c>
      <c r="E189" s="1" t="s">
        <v>143</v>
      </c>
      <c r="F189" s="1" t="s">
        <v>198</v>
      </c>
      <c r="G189" s="1" t="s">
        <v>402</v>
      </c>
      <c r="H189" s="1" t="s">
        <v>519</v>
      </c>
      <c r="I189" s="1" t="s">
        <v>574</v>
      </c>
      <c r="J189" s="1" t="s">
        <v>759</v>
      </c>
      <c r="K189" s="1" t="s">
        <v>1049</v>
      </c>
      <c r="L189" s="1" t="s">
        <v>1283</v>
      </c>
      <c r="M189" s="1" t="s">
        <v>1351</v>
      </c>
      <c r="N189" s="1" t="s">
        <v>1371</v>
      </c>
      <c r="O189" s="1" t="s">
        <v>1383</v>
      </c>
      <c r="P189" s="1" t="s">
        <v>1571</v>
      </c>
      <c r="Q189" s="1" t="s">
        <v>573</v>
      </c>
      <c r="R189" s="1" t="s">
        <v>1352</v>
      </c>
      <c r="S189" s="1" t="s">
        <v>1687</v>
      </c>
      <c r="T189" t="s">
        <v>1371</v>
      </c>
    </row>
    <row r="190" spans="1:20" x14ac:dyDescent="0.25">
      <c r="A190" s="1"/>
      <c r="B190" s="1" t="s">
        <v>20</v>
      </c>
      <c r="C190" s="1" t="s">
        <v>24</v>
      </c>
      <c r="D190" s="1" t="s">
        <v>46</v>
      </c>
      <c r="E190" s="1" t="s">
        <v>144</v>
      </c>
      <c r="F190" s="1" t="s">
        <v>198</v>
      </c>
      <c r="G190" s="1" t="s">
        <v>403</v>
      </c>
      <c r="H190" s="1" t="s">
        <v>519</v>
      </c>
      <c r="I190" s="1" t="s">
        <v>544</v>
      </c>
      <c r="J190" s="1" t="s">
        <v>760</v>
      </c>
      <c r="K190" s="1" t="s">
        <v>1050</v>
      </c>
      <c r="L190" s="1" t="s">
        <v>1234</v>
      </c>
      <c r="M190" s="1" t="s">
        <v>1343</v>
      </c>
      <c r="N190" s="1" t="s">
        <v>1371</v>
      </c>
      <c r="O190" s="1" t="s">
        <v>1383</v>
      </c>
      <c r="P190" s="1" t="s">
        <v>1572</v>
      </c>
      <c r="Q190" s="1" t="s">
        <v>567</v>
      </c>
      <c r="R190" s="1" t="s">
        <v>1352</v>
      </c>
      <c r="S190" s="1" t="s">
        <v>1687</v>
      </c>
      <c r="T190" t="s">
        <v>1371</v>
      </c>
    </row>
    <row r="191" spans="1:20" x14ac:dyDescent="0.25">
      <c r="A191" s="1"/>
      <c r="B191" s="1" t="s">
        <v>20</v>
      </c>
      <c r="C191" s="1" t="s">
        <v>24</v>
      </c>
      <c r="D191" s="1" t="s">
        <v>46</v>
      </c>
      <c r="E191" s="1"/>
      <c r="F191" s="1" t="s">
        <v>191</v>
      </c>
      <c r="G191" s="1" t="s">
        <v>404</v>
      </c>
      <c r="H191" s="1" t="s">
        <v>518</v>
      </c>
      <c r="I191" s="1" t="s">
        <v>558</v>
      </c>
      <c r="J191" s="1" t="s">
        <v>761</v>
      </c>
      <c r="K191" s="1" t="s">
        <v>1051</v>
      </c>
      <c r="L191" s="1" t="s">
        <v>1284</v>
      </c>
      <c r="M191" s="1" t="s">
        <v>1344</v>
      </c>
      <c r="N191" s="1" t="s">
        <v>1367</v>
      </c>
      <c r="O191" s="1" t="s">
        <v>1383</v>
      </c>
      <c r="P191" s="1" t="s">
        <v>1573</v>
      </c>
      <c r="Q191" s="1" t="s">
        <v>567</v>
      </c>
      <c r="R191" s="1" t="s">
        <v>1352</v>
      </c>
      <c r="S191" s="1" t="s">
        <v>1687</v>
      </c>
      <c r="T191" t="s">
        <v>1371</v>
      </c>
    </row>
    <row r="192" spans="1:20" x14ac:dyDescent="0.25">
      <c r="A192" s="1"/>
      <c r="B192" s="1" t="s">
        <v>20</v>
      </c>
      <c r="C192" s="1" t="s">
        <v>24</v>
      </c>
      <c r="D192" s="1" t="s">
        <v>46</v>
      </c>
      <c r="E192" s="1" t="s">
        <v>130</v>
      </c>
      <c r="F192" s="1" t="s">
        <v>191</v>
      </c>
      <c r="G192" s="1" t="s">
        <v>405</v>
      </c>
      <c r="H192" s="1" t="s">
        <v>519</v>
      </c>
      <c r="I192" s="1" t="s">
        <v>525</v>
      </c>
      <c r="J192" s="1" t="s">
        <v>762</v>
      </c>
      <c r="K192" s="1" t="s">
        <v>1052</v>
      </c>
      <c r="L192" s="1" t="s">
        <v>1245</v>
      </c>
      <c r="M192" s="1" t="s">
        <v>1351</v>
      </c>
      <c r="N192" s="1" t="s">
        <v>1371</v>
      </c>
      <c r="O192" s="1" t="s">
        <v>1383</v>
      </c>
      <c r="P192" s="1" t="s">
        <v>1574</v>
      </c>
      <c r="Q192" s="1" t="s">
        <v>567</v>
      </c>
      <c r="R192" s="1" t="s">
        <v>1352</v>
      </c>
      <c r="S192" s="1" t="s">
        <v>1687</v>
      </c>
      <c r="T192" t="s">
        <v>1371</v>
      </c>
    </row>
    <row r="193" spans="1:20" x14ac:dyDescent="0.25">
      <c r="A193" s="1"/>
      <c r="B193" s="1" t="s">
        <v>20</v>
      </c>
      <c r="C193" s="1" t="s">
        <v>24</v>
      </c>
      <c r="D193" s="1" t="s">
        <v>48</v>
      </c>
      <c r="E193" s="1" t="s">
        <v>144</v>
      </c>
      <c r="F193" s="1" t="s">
        <v>191</v>
      </c>
      <c r="G193" s="1" t="s">
        <v>406</v>
      </c>
      <c r="H193" s="1" t="s">
        <v>518</v>
      </c>
      <c r="I193" s="1" t="s">
        <v>546</v>
      </c>
      <c r="J193" s="1" t="s">
        <v>761</v>
      </c>
      <c r="K193" s="1" t="s">
        <v>1053</v>
      </c>
      <c r="L193" s="1" t="s">
        <v>1251</v>
      </c>
      <c r="M193" s="1" t="s">
        <v>1343</v>
      </c>
      <c r="N193" s="1" t="s">
        <v>1380</v>
      </c>
      <c r="O193" s="1" t="s">
        <v>1383</v>
      </c>
      <c r="P193" s="1" t="s">
        <v>1575</v>
      </c>
      <c r="Q193" s="1" t="s">
        <v>567</v>
      </c>
      <c r="R193" s="1" t="s">
        <v>1352</v>
      </c>
      <c r="S193" s="1" t="s">
        <v>1687</v>
      </c>
      <c r="T193" t="s">
        <v>1371</v>
      </c>
    </row>
    <row r="194" spans="1:20" x14ac:dyDescent="0.25">
      <c r="A194" s="1"/>
      <c r="B194" s="1" t="s">
        <v>20</v>
      </c>
      <c r="C194" s="1" t="s">
        <v>24</v>
      </c>
      <c r="D194" s="1" t="s">
        <v>46</v>
      </c>
      <c r="E194" s="1" t="s">
        <v>145</v>
      </c>
      <c r="F194" s="1" t="s">
        <v>198</v>
      </c>
      <c r="G194" s="1" t="s">
        <v>407</v>
      </c>
      <c r="H194" s="1" t="s">
        <v>518</v>
      </c>
      <c r="I194" s="1" t="s">
        <v>536</v>
      </c>
      <c r="J194" s="1" t="s">
        <v>763</v>
      </c>
      <c r="K194" s="1" t="s">
        <v>1054</v>
      </c>
      <c r="L194" s="1" t="s">
        <v>1238</v>
      </c>
      <c r="M194" s="1" t="s">
        <v>1354</v>
      </c>
      <c r="N194" s="1" t="s">
        <v>1371</v>
      </c>
      <c r="O194" s="1" t="s">
        <v>1383</v>
      </c>
      <c r="P194" s="1" t="s">
        <v>1576</v>
      </c>
      <c r="Q194" s="1" t="s">
        <v>573</v>
      </c>
      <c r="R194" s="1" t="s">
        <v>1352</v>
      </c>
      <c r="S194" s="1" t="s">
        <v>1687</v>
      </c>
      <c r="T194" t="s">
        <v>1371</v>
      </c>
    </row>
    <row r="195" spans="1:20" x14ac:dyDescent="0.25">
      <c r="A195" s="1"/>
      <c r="B195" s="1" t="s">
        <v>20</v>
      </c>
      <c r="C195" s="1" t="s">
        <v>24</v>
      </c>
      <c r="D195" s="1" t="s">
        <v>46</v>
      </c>
      <c r="E195" s="1" t="s">
        <v>146</v>
      </c>
      <c r="F195" s="1" t="s">
        <v>198</v>
      </c>
      <c r="G195" s="1" t="s">
        <v>408</v>
      </c>
      <c r="H195" s="1" t="s">
        <v>519</v>
      </c>
      <c r="I195" s="1" t="s">
        <v>534</v>
      </c>
      <c r="J195" s="1" t="s">
        <v>764</v>
      </c>
      <c r="K195" s="1" t="s">
        <v>1055</v>
      </c>
      <c r="L195" s="1" t="s">
        <v>1257</v>
      </c>
      <c r="M195" s="1" t="s">
        <v>1338</v>
      </c>
      <c r="N195" s="1" t="s">
        <v>1367</v>
      </c>
      <c r="O195" s="1" t="s">
        <v>1383</v>
      </c>
      <c r="P195" s="1" t="s">
        <v>1577</v>
      </c>
      <c r="Q195" s="1" t="s">
        <v>550</v>
      </c>
      <c r="R195" s="1" t="s">
        <v>1352</v>
      </c>
      <c r="S195" s="1" t="s">
        <v>1687</v>
      </c>
      <c r="T195" t="s">
        <v>1371</v>
      </c>
    </row>
    <row r="196" spans="1:20" x14ac:dyDescent="0.25">
      <c r="A196" s="1"/>
      <c r="B196" s="1" t="s">
        <v>20</v>
      </c>
      <c r="C196" s="1" t="s">
        <v>24</v>
      </c>
      <c r="D196" s="1" t="s">
        <v>46</v>
      </c>
      <c r="E196" s="1" t="s">
        <v>147</v>
      </c>
      <c r="F196" s="1" t="s">
        <v>198</v>
      </c>
      <c r="G196" s="1" t="s">
        <v>409</v>
      </c>
      <c r="H196" s="1" t="s">
        <v>518</v>
      </c>
      <c r="I196" s="1" t="s">
        <v>558</v>
      </c>
      <c r="J196" s="1" t="s">
        <v>765</v>
      </c>
      <c r="K196" s="1" t="s">
        <v>1056</v>
      </c>
      <c r="L196" s="1" t="s">
        <v>1249</v>
      </c>
      <c r="M196" s="1" t="s">
        <v>1355</v>
      </c>
      <c r="N196" s="1" t="s">
        <v>1371</v>
      </c>
      <c r="O196" s="1" t="s">
        <v>1383</v>
      </c>
      <c r="P196" s="1" t="s">
        <v>1578</v>
      </c>
      <c r="Q196" s="1" t="s">
        <v>550</v>
      </c>
      <c r="R196" s="1" t="s">
        <v>1352</v>
      </c>
      <c r="S196" s="1" t="s">
        <v>1687</v>
      </c>
      <c r="T196" t="s">
        <v>1371</v>
      </c>
    </row>
    <row r="197" spans="1:20" x14ac:dyDescent="0.25">
      <c r="A197" s="1"/>
      <c r="B197" s="1" t="s">
        <v>20</v>
      </c>
      <c r="C197" s="1" t="s">
        <v>24</v>
      </c>
      <c r="D197" s="1" t="s">
        <v>46</v>
      </c>
      <c r="E197" s="1" t="s">
        <v>147</v>
      </c>
      <c r="F197" s="1" t="s">
        <v>198</v>
      </c>
      <c r="G197" s="1" t="s">
        <v>410</v>
      </c>
      <c r="H197" s="1" t="s">
        <v>519</v>
      </c>
      <c r="I197" s="1" t="s">
        <v>558</v>
      </c>
      <c r="J197" s="1" t="s">
        <v>766</v>
      </c>
      <c r="K197" s="1" t="s">
        <v>1057</v>
      </c>
      <c r="L197" s="1" t="s">
        <v>1251</v>
      </c>
      <c r="M197" s="1" t="s">
        <v>1354</v>
      </c>
      <c r="N197" s="1" t="s">
        <v>1371</v>
      </c>
      <c r="O197" s="1" t="s">
        <v>1383</v>
      </c>
      <c r="P197" s="1" t="s">
        <v>1579</v>
      </c>
      <c r="Q197" s="1" t="s">
        <v>550</v>
      </c>
      <c r="R197" s="1" t="s">
        <v>1352</v>
      </c>
      <c r="S197" s="1" t="s">
        <v>1687</v>
      </c>
      <c r="T197" t="s">
        <v>1371</v>
      </c>
    </row>
    <row r="198" spans="1:20" x14ac:dyDescent="0.25">
      <c r="A198" s="1"/>
      <c r="B198" s="1" t="s">
        <v>20</v>
      </c>
      <c r="C198" s="1" t="s">
        <v>24</v>
      </c>
      <c r="D198" s="1" t="s">
        <v>46</v>
      </c>
      <c r="E198" s="1"/>
      <c r="F198" s="1" t="s">
        <v>209</v>
      </c>
      <c r="G198" s="1" t="s">
        <v>411</v>
      </c>
      <c r="H198" s="1" t="s">
        <v>518</v>
      </c>
      <c r="I198" s="1" t="s">
        <v>560</v>
      </c>
      <c r="J198" s="1" t="s">
        <v>767</v>
      </c>
      <c r="K198" s="1" t="s">
        <v>1058</v>
      </c>
      <c r="L198" s="1" t="s">
        <v>1249</v>
      </c>
      <c r="M198" s="1" t="s">
        <v>1354</v>
      </c>
      <c r="N198" s="1" t="s">
        <v>1371</v>
      </c>
      <c r="O198" s="1" t="s">
        <v>1383</v>
      </c>
      <c r="P198" s="1" t="s">
        <v>1580</v>
      </c>
      <c r="Q198" s="1" t="s">
        <v>550</v>
      </c>
      <c r="R198" s="1" t="s">
        <v>1352</v>
      </c>
      <c r="S198" s="1" t="s">
        <v>1687</v>
      </c>
      <c r="T198" t="s">
        <v>1371</v>
      </c>
    </row>
    <row r="199" spans="1:20" x14ac:dyDescent="0.25">
      <c r="A199" s="1"/>
      <c r="B199" s="1" t="s">
        <v>20</v>
      </c>
      <c r="C199" s="1" t="s">
        <v>24</v>
      </c>
      <c r="D199" s="1" t="s">
        <v>46</v>
      </c>
      <c r="E199" s="1" t="s">
        <v>148</v>
      </c>
      <c r="F199" s="1" t="s">
        <v>198</v>
      </c>
      <c r="G199" s="1" t="s">
        <v>412</v>
      </c>
      <c r="H199" s="1" t="s">
        <v>518</v>
      </c>
      <c r="I199" s="1" t="s">
        <v>560</v>
      </c>
      <c r="J199" s="1" t="s">
        <v>768</v>
      </c>
      <c r="K199" s="1" t="s">
        <v>1059</v>
      </c>
      <c r="L199" s="1" t="s">
        <v>1251</v>
      </c>
      <c r="M199" s="1" t="s">
        <v>1355</v>
      </c>
      <c r="N199" s="1" t="s">
        <v>1371</v>
      </c>
      <c r="O199" s="1" t="s">
        <v>1383</v>
      </c>
      <c r="P199" s="1" t="s">
        <v>1581</v>
      </c>
      <c r="Q199" s="1" t="s">
        <v>550</v>
      </c>
      <c r="R199" s="1" t="s">
        <v>1352</v>
      </c>
      <c r="S199" s="1" t="s">
        <v>1687</v>
      </c>
      <c r="T199" t="s">
        <v>1371</v>
      </c>
    </row>
    <row r="200" spans="1:20" x14ac:dyDescent="0.25">
      <c r="A200" s="1"/>
      <c r="B200" s="1" t="s">
        <v>20</v>
      </c>
      <c r="C200" s="1" t="s">
        <v>24</v>
      </c>
      <c r="D200" s="1" t="s">
        <v>48</v>
      </c>
      <c r="E200" s="1" t="s">
        <v>149</v>
      </c>
      <c r="F200" s="1" t="s">
        <v>198</v>
      </c>
      <c r="G200" s="1" t="s">
        <v>413</v>
      </c>
      <c r="H200" s="1" t="s">
        <v>518</v>
      </c>
      <c r="I200" s="1" t="s">
        <v>575</v>
      </c>
      <c r="J200" s="1" t="s">
        <v>769</v>
      </c>
      <c r="K200" s="1" t="s">
        <v>1060</v>
      </c>
      <c r="L200" s="1" t="s">
        <v>1251</v>
      </c>
      <c r="M200" s="1" t="s">
        <v>1344</v>
      </c>
      <c r="N200" s="1" t="s">
        <v>1367</v>
      </c>
      <c r="O200" s="1" t="s">
        <v>1383</v>
      </c>
      <c r="P200" s="1" t="s">
        <v>1582</v>
      </c>
      <c r="Q200" s="1" t="s">
        <v>550</v>
      </c>
      <c r="R200" s="1" t="s">
        <v>1352</v>
      </c>
      <c r="S200" s="1" t="s">
        <v>1687</v>
      </c>
      <c r="T200" t="s">
        <v>1371</v>
      </c>
    </row>
    <row r="201" spans="1:20" x14ac:dyDescent="0.25">
      <c r="A201" s="1"/>
      <c r="B201" s="1" t="s">
        <v>20</v>
      </c>
      <c r="C201" s="1" t="s">
        <v>24</v>
      </c>
      <c r="D201" s="1" t="s">
        <v>46</v>
      </c>
      <c r="E201" s="1" t="s">
        <v>138</v>
      </c>
      <c r="F201" s="1" t="s">
        <v>194</v>
      </c>
      <c r="G201" s="1" t="s">
        <v>414</v>
      </c>
      <c r="H201" s="1" t="s">
        <v>519</v>
      </c>
      <c r="I201" s="1" t="s">
        <v>544</v>
      </c>
      <c r="J201" s="1" t="s">
        <v>770</v>
      </c>
      <c r="K201" s="1" t="s">
        <v>1061</v>
      </c>
      <c r="L201" s="1" t="s">
        <v>1285</v>
      </c>
      <c r="M201" s="1" t="s">
        <v>1344</v>
      </c>
      <c r="N201" s="1" t="s">
        <v>1371</v>
      </c>
      <c r="O201" s="1" t="s">
        <v>1383</v>
      </c>
      <c r="P201" s="1" t="s">
        <v>1583</v>
      </c>
      <c r="Q201" s="1" t="s">
        <v>550</v>
      </c>
      <c r="R201" s="1" t="s">
        <v>1352</v>
      </c>
      <c r="S201" s="1" t="s">
        <v>1687</v>
      </c>
      <c r="T201" t="s">
        <v>1371</v>
      </c>
    </row>
    <row r="202" spans="1:20" x14ac:dyDescent="0.25">
      <c r="A202" s="1"/>
      <c r="B202" s="1" t="s">
        <v>20</v>
      </c>
      <c r="C202" s="1" t="s">
        <v>24</v>
      </c>
      <c r="D202" s="1" t="s">
        <v>48</v>
      </c>
      <c r="E202" s="1" t="s">
        <v>138</v>
      </c>
      <c r="F202" s="1" t="s">
        <v>194</v>
      </c>
      <c r="G202" s="1" t="s">
        <v>415</v>
      </c>
      <c r="H202" s="1" t="s">
        <v>519</v>
      </c>
      <c r="I202" s="1" t="s">
        <v>557</v>
      </c>
      <c r="J202" s="1" t="s">
        <v>771</v>
      </c>
      <c r="K202" s="1" t="s">
        <v>1062</v>
      </c>
      <c r="L202" s="1" t="s">
        <v>1286</v>
      </c>
      <c r="M202" s="1" t="s">
        <v>1344</v>
      </c>
      <c r="N202" s="1" t="s">
        <v>1371</v>
      </c>
      <c r="O202" s="1" t="s">
        <v>1383</v>
      </c>
      <c r="P202" s="1" t="s">
        <v>1584</v>
      </c>
      <c r="Q202" s="1" t="s">
        <v>550</v>
      </c>
      <c r="R202" s="1" t="s">
        <v>1352</v>
      </c>
      <c r="S202" s="1" t="s">
        <v>1687</v>
      </c>
      <c r="T202" t="s">
        <v>1371</v>
      </c>
    </row>
    <row r="203" spans="1:20" x14ac:dyDescent="0.25">
      <c r="A203" s="1"/>
      <c r="B203" s="1" t="s">
        <v>20</v>
      </c>
      <c r="C203" s="1" t="s">
        <v>24</v>
      </c>
      <c r="D203" s="1" t="s">
        <v>46</v>
      </c>
      <c r="E203" s="1" t="s">
        <v>138</v>
      </c>
      <c r="F203" s="1" t="s">
        <v>194</v>
      </c>
      <c r="G203" s="1" t="s">
        <v>416</v>
      </c>
      <c r="H203" s="1" t="s">
        <v>518</v>
      </c>
      <c r="I203" s="1" t="s">
        <v>546</v>
      </c>
      <c r="J203" s="1" t="s">
        <v>772</v>
      </c>
      <c r="K203" s="1" t="s">
        <v>1063</v>
      </c>
      <c r="L203" s="1" t="s">
        <v>1277</v>
      </c>
      <c r="M203" s="1" t="s">
        <v>1343</v>
      </c>
      <c r="N203" s="1" t="s">
        <v>1371</v>
      </c>
      <c r="O203" s="1" t="s">
        <v>1383</v>
      </c>
      <c r="P203" s="1" t="s">
        <v>1585</v>
      </c>
      <c r="Q203" s="1" t="s">
        <v>550</v>
      </c>
      <c r="R203" s="1" t="s">
        <v>1352</v>
      </c>
      <c r="S203" s="1" t="s">
        <v>1687</v>
      </c>
      <c r="T203" t="s">
        <v>1371</v>
      </c>
    </row>
    <row r="204" spans="1:20" x14ac:dyDescent="0.25">
      <c r="A204" s="1"/>
      <c r="B204" s="1" t="s">
        <v>20</v>
      </c>
      <c r="C204" s="1" t="s">
        <v>24</v>
      </c>
      <c r="D204" s="1" t="s">
        <v>46</v>
      </c>
      <c r="E204" s="1" t="s">
        <v>150</v>
      </c>
      <c r="F204" s="1" t="s">
        <v>198</v>
      </c>
      <c r="G204" s="1" t="s">
        <v>417</v>
      </c>
      <c r="H204" s="1" t="s">
        <v>518</v>
      </c>
      <c r="I204" s="1" t="s">
        <v>531</v>
      </c>
      <c r="J204" s="1" t="s">
        <v>773</v>
      </c>
      <c r="K204" s="1" t="s">
        <v>1064</v>
      </c>
      <c r="L204" s="1" t="s">
        <v>1220</v>
      </c>
      <c r="M204" s="1" t="s">
        <v>1355</v>
      </c>
      <c r="N204" s="1" t="s">
        <v>1371</v>
      </c>
      <c r="O204" s="1" t="s">
        <v>1383</v>
      </c>
      <c r="P204" s="1" t="s">
        <v>1586</v>
      </c>
      <c r="Q204" s="1" t="s">
        <v>550</v>
      </c>
      <c r="R204" s="1" t="s">
        <v>1352</v>
      </c>
      <c r="S204" s="1" t="s">
        <v>1687</v>
      </c>
      <c r="T204" t="s">
        <v>1371</v>
      </c>
    </row>
    <row r="205" spans="1:20" x14ac:dyDescent="0.25">
      <c r="A205" s="1"/>
      <c r="B205" s="1" t="s">
        <v>20</v>
      </c>
      <c r="C205" s="1" t="s">
        <v>24</v>
      </c>
      <c r="D205" s="1" t="s">
        <v>48</v>
      </c>
      <c r="E205" s="1" t="s">
        <v>151</v>
      </c>
      <c r="F205" s="1" t="s">
        <v>198</v>
      </c>
      <c r="G205" s="1" t="s">
        <v>418</v>
      </c>
      <c r="H205" s="1" t="s">
        <v>519</v>
      </c>
      <c r="I205" s="1" t="s">
        <v>538</v>
      </c>
      <c r="J205" s="1" t="s">
        <v>774</v>
      </c>
      <c r="K205" s="1" t="s">
        <v>1065</v>
      </c>
      <c r="L205" s="1" t="s">
        <v>1272</v>
      </c>
      <c r="M205" s="1" t="s">
        <v>1344</v>
      </c>
      <c r="N205" s="1" t="s">
        <v>1371</v>
      </c>
      <c r="O205" s="1" t="s">
        <v>1383</v>
      </c>
      <c r="P205" s="1" t="s">
        <v>1587</v>
      </c>
      <c r="Q205" s="1" t="s">
        <v>550</v>
      </c>
      <c r="R205" s="1" t="s">
        <v>1352</v>
      </c>
      <c r="S205" s="1" t="s">
        <v>1687</v>
      </c>
      <c r="T205" t="s">
        <v>1371</v>
      </c>
    </row>
    <row r="206" spans="1:20" x14ac:dyDescent="0.25">
      <c r="A206" s="1"/>
      <c r="B206" s="1" t="s">
        <v>20</v>
      </c>
      <c r="C206" s="1" t="s">
        <v>24</v>
      </c>
      <c r="D206" s="1" t="s">
        <v>46</v>
      </c>
      <c r="E206" s="1" t="s">
        <v>138</v>
      </c>
      <c r="F206" s="1" t="s">
        <v>194</v>
      </c>
      <c r="G206" s="1" t="s">
        <v>419</v>
      </c>
      <c r="H206" s="1" t="s">
        <v>519</v>
      </c>
      <c r="I206" s="1" t="s">
        <v>566</v>
      </c>
      <c r="J206" s="1" t="s">
        <v>775</v>
      </c>
      <c r="K206" s="1" t="s">
        <v>1066</v>
      </c>
      <c r="L206" s="1" t="s">
        <v>1287</v>
      </c>
      <c r="M206" s="1" t="s">
        <v>1337</v>
      </c>
      <c r="N206" s="1" t="s">
        <v>1367</v>
      </c>
      <c r="O206" s="1" t="s">
        <v>1383</v>
      </c>
      <c r="P206" s="1" t="s">
        <v>1588</v>
      </c>
      <c r="Q206" s="1" t="s">
        <v>550</v>
      </c>
      <c r="R206" s="1" t="s">
        <v>1352</v>
      </c>
      <c r="S206" s="1" t="s">
        <v>1687</v>
      </c>
      <c r="T206" t="s">
        <v>1371</v>
      </c>
    </row>
    <row r="207" spans="1:20" x14ac:dyDescent="0.25">
      <c r="A207" s="1"/>
      <c r="B207" s="1" t="s">
        <v>20</v>
      </c>
      <c r="C207" s="1" t="s">
        <v>24</v>
      </c>
      <c r="D207" s="1" t="s">
        <v>46</v>
      </c>
      <c r="E207" s="1" t="s">
        <v>138</v>
      </c>
      <c r="F207" s="1" t="s">
        <v>194</v>
      </c>
      <c r="G207" s="1" t="s">
        <v>420</v>
      </c>
      <c r="H207" s="1"/>
      <c r="I207" s="1" t="s">
        <v>536</v>
      </c>
      <c r="J207" s="1" t="s">
        <v>776</v>
      </c>
      <c r="K207" s="1" t="s">
        <v>1067</v>
      </c>
      <c r="L207" s="1" t="s">
        <v>1288</v>
      </c>
      <c r="M207" s="1" t="s">
        <v>1343</v>
      </c>
      <c r="N207" s="1" t="s">
        <v>1371</v>
      </c>
      <c r="O207" s="1" t="s">
        <v>1383</v>
      </c>
      <c r="P207" s="1" t="s">
        <v>1589</v>
      </c>
      <c r="Q207" s="1" t="s">
        <v>550</v>
      </c>
      <c r="R207" s="1" t="s">
        <v>1352</v>
      </c>
      <c r="S207" s="1" t="s">
        <v>1687</v>
      </c>
      <c r="T207" t="s">
        <v>1371</v>
      </c>
    </row>
    <row r="208" spans="1:20" x14ac:dyDescent="0.25">
      <c r="A208" s="1"/>
      <c r="B208" s="1" t="s">
        <v>20</v>
      </c>
      <c r="C208" s="1" t="s">
        <v>24</v>
      </c>
      <c r="D208" s="1" t="s">
        <v>46</v>
      </c>
      <c r="E208" s="1" t="s">
        <v>138</v>
      </c>
      <c r="F208" s="1" t="s">
        <v>194</v>
      </c>
      <c r="G208" s="1" t="s">
        <v>421</v>
      </c>
      <c r="H208" s="1" t="s">
        <v>518</v>
      </c>
      <c r="I208" s="1" t="s">
        <v>576</v>
      </c>
      <c r="J208" s="1" t="s">
        <v>777</v>
      </c>
      <c r="K208" s="1" t="s">
        <v>1068</v>
      </c>
      <c r="L208" s="1" t="s">
        <v>1289</v>
      </c>
      <c r="M208" s="1" t="s">
        <v>1342</v>
      </c>
      <c r="N208" s="1" t="s">
        <v>1371</v>
      </c>
      <c r="O208" s="1" t="s">
        <v>1383</v>
      </c>
      <c r="P208" s="1" t="s">
        <v>1590</v>
      </c>
      <c r="Q208" s="1" t="s">
        <v>550</v>
      </c>
      <c r="R208" s="1" t="s">
        <v>1352</v>
      </c>
      <c r="S208" s="1" t="s">
        <v>1687</v>
      </c>
      <c r="T208" t="s">
        <v>1371</v>
      </c>
    </row>
    <row r="209" spans="1:20" x14ac:dyDescent="0.25">
      <c r="A209" s="1"/>
      <c r="B209" s="1" t="s">
        <v>20</v>
      </c>
      <c r="C209" s="1" t="s">
        <v>24</v>
      </c>
      <c r="D209" s="1" t="s">
        <v>46</v>
      </c>
      <c r="E209" s="1" t="s">
        <v>152</v>
      </c>
      <c r="F209" s="1" t="s">
        <v>198</v>
      </c>
      <c r="G209" s="1" t="s">
        <v>422</v>
      </c>
      <c r="H209" s="1" t="s">
        <v>518</v>
      </c>
      <c r="I209" s="1" t="s">
        <v>529</v>
      </c>
      <c r="J209" s="1" t="s">
        <v>778</v>
      </c>
      <c r="K209" s="1" t="s">
        <v>1069</v>
      </c>
      <c r="L209" s="1" t="s">
        <v>1263</v>
      </c>
      <c r="M209" s="1" t="s">
        <v>1343</v>
      </c>
      <c r="N209" s="1" t="s">
        <v>1371</v>
      </c>
      <c r="O209" s="1" t="s">
        <v>1383</v>
      </c>
      <c r="P209" s="1" t="s">
        <v>1591</v>
      </c>
      <c r="Q209" s="1" t="s">
        <v>573</v>
      </c>
      <c r="R209" s="1" t="s">
        <v>1352</v>
      </c>
      <c r="S209" s="1" t="s">
        <v>1687</v>
      </c>
      <c r="T209" t="s">
        <v>1371</v>
      </c>
    </row>
    <row r="210" spans="1:20" x14ac:dyDescent="0.25">
      <c r="A210" s="1"/>
      <c r="B210" s="1" t="s">
        <v>20</v>
      </c>
      <c r="C210" s="1" t="s">
        <v>24</v>
      </c>
      <c r="D210" s="1" t="s">
        <v>46</v>
      </c>
      <c r="E210" s="1" t="s">
        <v>152</v>
      </c>
      <c r="F210" s="1" t="s">
        <v>191</v>
      </c>
      <c r="G210" s="1" t="s">
        <v>423</v>
      </c>
      <c r="H210" s="1" t="s">
        <v>518</v>
      </c>
      <c r="I210" s="1" t="s">
        <v>543</v>
      </c>
      <c r="J210" s="1" t="s">
        <v>779</v>
      </c>
      <c r="K210" s="1" t="s">
        <v>1070</v>
      </c>
      <c r="L210" s="1" t="s">
        <v>1272</v>
      </c>
      <c r="M210" s="1" t="s">
        <v>1363</v>
      </c>
      <c r="N210" s="1" t="s">
        <v>1371</v>
      </c>
      <c r="O210" s="1" t="s">
        <v>1383</v>
      </c>
      <c r="P210" s="1" t="s">
        <v>1592</v>
      </c>
      <c r="Q210" s="1" t="s">
        <v>573</v>
      </c>
      <c r="R210" s="1" t="s">
        <v>1352</v>
      </c>
      <c r="S210" s="1" t="s">
        <v>1687</v>
      </c>
      <c r="T210" t="s">
        <v>1371</v>
      </c>
    </row>
    <row r="211" spans="1:20" x14ac:dyDescent="0.25">
      <c r="A211" s="1"/>
      <c r="B211" s="1" t="s">
        <v>20</v>
      </c>
      <c r="C211" s="1" t="s">
        <v>24</v>
      </c>
      <c r="D211" s="1" t="s">
        <v>46</v>
      </c>
      <c r="E211" s="1" t="s">
        <v>152</v>
      </c>
      <c r="F211" s="1" t="s">
        <v>194</v>
      </c>
      <c r="G211" s="1" t="s">
        <v>424</v>
      </c>
      <c r="H211" s="1" t="s">
        <v>518</v>
      </c>
      <c r="I211" s="1" t="s">
        <v>567</v>
      </c>
      <c r="J211" s="1" t="s">
        <v>780</v>
      </c>
      <c r="K211" s="1" t="s">
        <v>1071</v>
      </c>
      <c r="L211" s="1" t="s">
        <v>1290</v>
      </c>
      <c r="M211" s="1" t="s">
        <v>1342</v>
      </c>
      <c r="N211" s="1" t="s">
        <v>1371</v>
      </c>
      <c r="O211" s="1" t="s">
        <v>1383</v>
      </c>
      <c r="P211" s="1" t="s">
        <v>1593</v>
      </c>
      <c r="Q211" s="1" t="s">
        <v>573</v>
      </c>
      <c r="R211" s="1" t="s">
        <v>1352</v>
      </c>
      <c r="S211" s="1" t="s">
        <v>1687</v>
      </c>
      <c r="T211" t="s">
        <v>1371</v>
      </c>
    </row>
    <row r="212" spans="1:20" x14ac:dyDescent="0.25">
      <c r="A212" s="1"/>
      <c r="B212" s="1" t="s">
        <v>20</v>
      </c>
      <c r="C212" s="1" t="s">
        <v>24</v>
      </c>
      <c r="D212" s="1" t="s">
        <v>46</v>
      </c>
      <c r="E212" s="1" t="s">
        <v>152</v>
      </c>
      <c r="F212" s="1" t="s">
        <v>198</v>
      </c>
      <c r="G212" s="1" t="s">
        <v>425</v>
      </c>
      <c r="H212" s="1" t="s">
        <v>519</v>
      </c>
      <c r="I212" s="1" t="s">
        <v>557</v>
      </c>
      <c r="J212" s="1" t="s">
        <v>781</v>
      </c>
      <c r="K212" s="1" t="s">
        <v>1072</v>
      </c>
      <c r="L212" s="1" t="s">
        <v>1257</v>
      </c>
      <c r="M212" s="1" t="s">
        <v>1344</v>
      </c>
      <c r="N212" s="1" t="s">
        <v>1371</v>
      </c>
      <c r="O212" s="1" t="s">
        <v>1383</v>
      </c>
      <c r="P212" s="1" t="s">
        <v>1594</v>
      </c>
      <c r="Q212" s="1" t="s">
        <v>573</v>
      </c>
      <c r="R212" s="1" t="s">
        <v>1352</v>
      </c>
      <c r="S212" s="1" t="s">
        <v>1687</v>
      </c>
      <c r="T212" t="s">
        <v>1371</v>
      </c>
    </row>
    <row r="213" spans="1:20" x14ac:dyDescent="0.25">
      <c r="A213" s="1"/>
      <c r="B213" s="1" t="s">
        <v>20</v>
      </c>
      <c r="C213" s="1" t="s">
        <v>24</v>
      </c>
      <c r="D213" s="1" t="s">
        <v>46</v>
      </c>
      <c r="E213" s="1" t="s">
        <v>153</v>
      </c>
      <c r="F213" s="1" t="s">
        <v>191</v>
      </c>
      <c r="G213" s="1" t="s">
        <v>426</v>
      </c>
      <c r="H213" s="1" t="s">
        <v>519</v>
      </c>
      <c r="I213" s="1" t="s">
        <v>527</v>
      </c>
      <c r="J213" s="1" t="s">
        <v>782</v>
      </c>
      <c r="K213" s="1" t="s">
        <v>1073</v>
      </c>
      <c r="L213" s="1" t="s">
        <v>1291</v>
      </c>
      <c r="M213" s="1" t="s">
        <v>1342</v>
      </c>
      <c r="N213" s="1" t="s">
        <v>1367</v>
      </c>
      <c r="O213" s="1" t="s">
        <v>1383</v>
      </c>
      <c r="P213" s="1" t="s">
        <v>1595</v>
      </c>
      <c r="Q213" s="1" t="s">
        <v>573</v>
      </c>
      <c r="R213" s="1" t="s">
        <v>1352</v>
      </c>
      <c r="S213" s="1" t="s">
        <v>1687</v>
      </c>
      <c r="T213" t="s">
        <v>1371</v>
      </c>
    </row>
    <row r="214" spans="1:20" x14ac:dyDescent="0.25">
      <c r="A214" s="1"/>
      <c r="B214" s="1" t="s">
        <v>20</v>
      </c>
      <c r="C214" s="1" t="s">
        <v>24</v>
      </c>
      <c r="D214" s="1" t="s">
        <v>46</v>
      </c>
      <c r="E214" s="1" t="s">
        <v>153</v>
      </c>
      <c r="F214" s="1" t="s">
        <v>198</v>
      </c>
      <c r="G214" s="1" t="s">
        <v>427</v>
      </c>
      <c r="H214" s="1" t="s">
        <v>518</v>
      </c>
      <c r="I214" s="1" t="s">
        <v>547</v>
      </c>
      <c r="J214" s="1" t="s">
        <v>783</v>
      </c>
      <c r="K214" s="1" t="s">
        <v>1074</v>
      </c>
      <c r="L214" s="1" t="s">
        <v>1235</v>
      </c>
      <c r="M214" s="1" t="s">
        <v>1354</v>
      </c>
      <c r="N214" s="1" t="s">
        <v>1371</v>
      </c>
      <c r="O214" s="1" t="s">
        <v>1383</v>
      </c>
      <c r="P214" s="1" t="s">
        <v>1596</v>
      </c>
      <c r="Q214" s="1" t="s">
        <v>573</v>
      </c>
      <c r="R214" s="1" t="s">
        <v>1352</v>
      </c>
      <c r="S214" s="1" t="s">
        <v>1687</v>
      </c>
      <c r="T214" t="s">
        <v>1371</v>
      </c>
    </row>
    <row r="215" spans="1:20" x14ac:dyDescent="0.25">
      <c r="A215" s="1"/>
      <c r="B215" s="1" t="s">
        <v>20</v>
      </c>
      <c r="C215" s="1" t="s">
        <v>24</v>
      </c>
      <c r="D215" s="1" t="s">
        <v>46</v>
      </c>
      <c r="E215" s="1" t="s">
        <v>152</v>
      </c>
      <c r="F215" s="1" t="s">
        <v>194</v>
      </c>
      <c r="G215" s="1" t="s">
        <v>428</v>
      </c>
      <c r="H215" s="1" t="s">
        <v>518</v>
      </c>
      <c r="I215" s="1" t="s">
        <v>536</v>
      </c>
      <c r="J215" s="1" t="s">
        <v>784</v>
      </c>
      <c r="K215" s="1" t="s">
        <v>1075</v>
      </c>
      <c r="L215" s="1" t="s">
        <v>1257</v>
      </c>
      <c r="M215" s="1" t="s">
        <v>1343</v>
      </c>
      <c r="N215" s="1" t="s">
        <v>1371</v>
      </c>
      <c r="O215" s="1" t="s">
        <v>1383</v>
      </c>
      <c r="P215" s="1" t="s">
        <v>1597</v>
      </c>
      <c r="Q215" s="1" t="s">
        <v>573</v>
      </c>
      <c r="R215" s="1" t="s">
        <v>1352</v>
      </c>
      <c r="S215" s="1" t="s">
        <v>1687</v>
      </c>
      <c r="T215" t="s">
        <v>1371</v>
      </c>
    </row>
    <row r="216" spans="1:20" x14ac:dyDescent="0.25">
      <c r="A216" s="1"/>
      <c r="B216" s="1" t="s">
        <v>20</v>
      </c>
      <c r="C216" s="1" t="s">
        <v>24</v>
      </c>
      <c r="D216" s="1" t="s">
        <v>46</v>
      </c>
      <c r="E216" s="1" t="s">
        <v>150</v>
      </c>
      <c r="F216" s="1" t="s">
        <v>198</v>
      </c>
      <c r="G216" s="1" t="s">
        <v>429</v>
      </c>
      <c r="H216" s="1" t="s">
        <v>518</v>
      </c>
      <c r="I216" s="1" t="s">
        <v>547</v>
      </c>
      <c r="J216" s="1" t="s">
        <v>785</v>
      </c>
      <c r="K216" s="1" t="s">
        <v>1076</v>
      </c>
      <c r="L216" s="1" t="s">
        <v>1292</v>
      </c>
      <c r="M216" s="1" t="s">
        <v>1351</v>
      </c>
      <c r="N216" s="1" t="s">
        <v>1371</v>
      </c>
      <c r="O216" s="1" t="s">
        <v>1383</v>
      </c>
      <c r="P216" s="1" t="s">
        <v>1598</v>
      </c>
      <c r="Q216" s="1" t="s">
        <v>550</v>
      </c>
      <c r="R216" s="1" t="s">
        <v>1352</v>
      </c>
      <c r="S216" s="1" t="s">
        <v>1687</v>
      </c>
      <c r="T216" t="s">
        <v>1371</v>
      </c>
    </row>
    <row r="217" spans="1:20" x14ac:dyDescent="0.25">
      <c r="A217" s="1"/>
      <c r="B217" s="1" t="s">
        <v>20</v>
      </c>
      <c r="C217" s="1" t="s">
        <v>24</v>
      </c>
      <c r="D217" s="1" t="s">
        <v>48</v>
      </c>
      <c r="E217" s="1" t="s">
        <v>154</v>
      </c>
      <c r="F217" s="1" t="s">
        <v>198</v>
      </c>
      <c r="G217" s="1" t="s">
        <v>430</v>
      </c>
      <c r="H217" s="1" t="s">
        <v>518</v>
      </c>
      <c r="I217" s="1" t="s">
        <v>560</v>
      </c>
      <c r="J217" s="1" t="s">
        <v>786</v>
      </c>
      <c r="K217" s="1" t="s">
        <v>1077</v>
      </c>
      <c r="L217" s="1" t="s">
        <v>1251</v>
      </c>
      <c r="M217" s="1" t="s">
        <v>520</v>
      </c>
      <c r="N217" s="1" t="s">
        <v>1371</v>
      </c>
      <c r="O217" s="1" t="s">
        <v>1383</v>
      </c>
      <c r="P217" s="1" t="s">
        <v>1599</v>
      </c>
      <c r="Q217" s="1" t="s">
        <v>550</v>
      </c>
      <c r="R217" s="1" t="s">
        <v>1352</v>
      </c>
      <c r="S217" s="1" t="s">
        <v>1687</v>
      </c>
      <c r="T217" t="s">
        <v>1371</v>
      </c>
    </row>
    <row r="218" spans="1:20" x14ac:dyDescent="0.25">
      <c r="A218" s="1"/>
      <c r="B218" s="1" t="s">
        <v>20</v>
      </c>
      <c r="C218" s="1" t="s">
        <v>24</v>
      </c>
      <c r="D218" s="1" t="s">
        <v>46</v>
      </c>
      <c r="E218" s="1" t="s">
        <v>128</v>
      </c>
      <c r="F218" s="1" t="s">
        <v>198</v>
      </c>
      <c r="G218" s="1" t="s">
        <v>431</v>
      </c>
      <c r="H218" s="1" t="s">
        <v>519</v>
      </c>
      <c r="I218" s="1" t="s">
        <v>532</v>
      </c>
      <c r="J218" s="1" t="s">
        <v>787</v>
      </c>
      <c r="K218" s="1" t="s">
        <v>1078</v>
      </c>
      <c r="L218" s="1" t="s">
        <v>1251</v>
      </c>
      <c r="M218" s="1" t="s">
        <v>1351</v>
      </c>
      <c r="N218" s="1" t="s">
        <v>1367</v>
      </c>
      <c r="O218" s="1" t="s">
        <v>1383</v>
      </c>
      <c r="P218" s="1" t="s">
        <v>1600</v>
      </c>
      <c r="Q218" s="1" t="s">
        <v>550</v>
      </c>
      <c r="R218" s="1" t="s">
        <v>1352</v>
      </c>
      <c r="S218" s="1" t="s">
        <v>1687</v>
      </c>
      <c r="T218" t="s">
        <v>1371</v>
      </c>
    </row>
    <row r="219" spans="1:20" x14ac:dyDescent="0.25">
      <c r="A219" s="1"/>
      <c r="B219" s="1" t="s">
        <v>20</v>
      </c>
      <c r="C219" s="1" t="s">
        <v>24</v>
      </c>
      <c r="D219" s="1" t="s">
        <v>46</v>
      </c>
      <c r="E219" s="1" t="s">
        <v>155</v>
      </c>
      <c r="F219" s="1" t="s">
        <v>198</v>
      </c>
      <c r="G219" s="1" t="s">
        <v>432</v>
      </c>
      <c r="H219" s="1" t="s">
        <v>519</v>
      </c>
      <c r="I219" s="1" t="s">
        <v>566</v>
      </c>
      <c r="J219" s="1" t="s">
        <v>788</v>
      </c>
      <c r="K219" s="1" t="s">
        <v>1079</v>
      </c>
      <c r="L219" s="1" t="s">
        <v>1270</v>
      </c>
      <c r="M219" s="1" t="s">
        <v>1354</v>
      </c>
      <c r="N219" s="1" t="s">
        <v>1371</v>
      </c>
      <c r="O219" s="1" t="s">
        <v>1383</v>
      </c>
      <c r="P219" s="1" t="s">
        <v>1601</v>
      </c>
      <c r="Q219" s="1" t="s">
        <v>550</v>
      </c>
      <c r="R219" s="1" t="s">
        <v>1352</v>
      </c>
      <c r="S219" s="1" t="s">
        <v>1687</v>
      </c>
      <c r="T219" t="s">
        <v>1371</v>
      </c>
    </row>
    <row r="220" spans="1:20" x14ac:dyDescent="0.25">
      <c r="A220" s="1"/>
      <c r="B220" s="1" t="s">
        <v>20</v>
      </c>
      <c r="C220" s="1" t="s">
        <v>24</v>
      </c>
      <c r="D220" s="1" t="s">
        <v>46</v>
      </c>
      <c r="E220" s="1" t="s">
        <v>117</v>
      </c>
      <c r="F220" s="1" t="s">
        <v>198</v>
      </c>
      <c r="G220" s="1" t="s">
        <v>433</v>
      </c>
      <c r="H220" s="1" t="s">
        <v>519</v>
      </c>
      <c r="I220" s="1" t="s">
        <v>576</v>
      </c>
      <c r="J220" s="1" t="s">
        <v>789</v>
      </c>
      <c r="K220" s="1" t="s">
        <v>1080</v>
      </c>
      <c r="L220" s="1" t="s">
        <v>1234</v>
      </c>
      <c r="M220" s="1" t="s">
        <v>1342</v>
      </c>
      <c r="N220" s="1" t="s">
        <v>1371</v>
      </c>
      <c r="O220" s="1" t="s">
        <v>1383</v>
      </c>
      <c r="P220" s="1" t="s">
        <v>1602</v>
      </c>
      <c r="Q220" s="1" t="s">
        <v>550</v>
      </c>
      <c r="R220" s="1" t="s">
        <v>1352</v>
      </c>
      <c r="S220" s="1" t="s">
        <v>1687</v>
      </c>
      <c r="T220" t="s">
        <v>1371</v>
      </c>
    </row>
    <row r="221" spans="1:20" x14ac:dyDescent="0.25">
      <c r="A221" s="1"/>
      <c r="B221" s="1" t="s">
        <v>20</v>
      </c>
      <c r="C221" s="1" t="s">
        <v>24</v>
      </c>
      <c r="D221" s="1" t="s">
        <v>46</v>
      </c>
      <c r="E221" s="1" t="s">
        <v>117</v>
      </c>
      <c r="F221" s="1" t="s">
        <v>198</v>
      </c>
      <c r="G221" s="1" t="s">
        <v>434</v>
      </c>
      <c r="H221" s="1" t="s">
        <v>518</v>
      </c>
      <c r="I221" s="1" t="s">
        <v>575</v>
      </c>
      <c r="J221" s="1" t="s">
        <v>790</v>
      </c>
      <c r="K221" s="1" t="s">
        <v>1081</v>
      </c>
      <c r="L221" s="1" t="s">
        <v>1232</v>
      </c>
      <c r="M221" s="1" t="s">
        <v>1343</v>
      </c>
      <c r="N221" s="1" t="s">
        <v>1371</v>
      </c>
      <c r="O221" s="1" t="s">
        <v>1383</v>
      </c>
      <c r="P221" s="1" t="s">
        <v>1603</v>
      </c>
      <c r="Q221" s="1" t="s">
        <v>550</v>
      </c>
      <c r="R221" s="1" t="s">
        <v>1352</v>
      </c>
      <c r="S221" s="1" t="s">
        <v>1687</v>
      </c>
      <c r="T221" t="s">
        <v>1371</v>
      </c>
    </row>
    <row r="222" spans="1:20" x14ac:dyDescent="0.25">
      <c r="A222" s="1"/>
      <c r="B222" s="1" t="s">
        <v>20</v>
      </c>
      <c r="C222" s="1" t="s">
        <v>24</v>
      </c>
      <c r="D222" s="1" t="s">
        <v>46</v>
      </c>
      <c r="E222" s="1" t="s">
        <v>152</v>
      </c>
      <c r="F222" s="1" t="s">
        <v>191</v>
      </c>
      <c r="G222" s="1" t="s">
        <v>435</v>
      </c>
      <c r="H222" s="1" t="s">
        <v>518</v>
      </c>
      <c r="I222" s="1" t="s">
        <v>541</v>
      </c>
      <c r="J222" s="1" t="s">
        <v>791</v>
      </c>
      <c r="K222" s="1" t="s">
        <v>1082</v>
      </c>
      <c r="L222" s="1" t="s">
        <v>1263</v>
      </c>
      <c r="M222" s="1" t="s">
        <v>1342</v>
      </c>
      <c r="N222" s="1" t="s">
        <v>1371</v>
      </c>
      <c r="O222" s="1" t="s">
        <v>1383</v>
      </c>
      <c r="P222" s="1" t="s">
        <v>1604</v>
      </c>
      <c r="Q222" s="1" t="s">
        <v>573</v>
      </c>
      <c r="R222" s="1" t="s">
        <v>1352</v>
      </c>
      <c r="S222" s="1" t="s">
        <v>1687</v>
      </c>
      <c r="T222" t="s">
        <v>1371</v>
      </c>
    </row>
    <row r="223" spans="1:20" x14ac:dyDescent="0.25">
      <c r="A223" s="1"/>
      <c r="B223" s="1" t="s">
        <v>20</v>
      </c>
      <c r="C223" s="1" t="s">
        <v>24</v>
      </c>
      <c r="D223" s="1" t="s">
        <v>46</v>
      </c>
      <c r="E223" s="1" t="s">
        <v>156</v>
      </c>
      <c r="F223" s="1" t="s">
        <v>198</v>
      </c>
      <c r="G223" s="1" t="s">
        <v>436</v>
      </c>
      <c r="H223" s="1" t="s">
        <v>519</v>
      </c>
      <c r="I223" s="1" t="s">
        <v>568</v>
      </c>
      <c r="J223" s="1" t="s">
        <v>792</v>
      </c>
      <c r="K223" s="1" t="s">
        <v>1083</v>
      </c>
      <c r="L223" s="1" t="s">
        <v>1293</v>
      </c>
      <c r="M223" s="1" t="s">
        <v>1336</v>
      </c>
      <c r="N223" s="1" t="s">
        <v>1369</v>
      </c>
      <c r="O223" s="1" t="s">
        <v>1383</v>
      </c>
      <c r="P223" s="1" t="s">
        <v>1605</v>
      </c>
      <c r="Q223" s="1" t="s">
        <v>573</v>
      </c>
      <c r="R223" s="1" t="s">
        <v>1352</v>
      </c>
      <c r="S223" s="1" t="s">
        <v>1687</v>
      </c>
      <c r="T223" t="s">
        <v>1371</v>
      </c>
    </row>
    <row r="224" spans="1:20" x14ac:dyDescent="0.25">
      <c r="A224" s="1"/>
      <c r="B224" s="1" t="s">
        <v>20</v>
      </c>
      <c r="C224" s="1" t="s">
        <v>24</v>
      </c>
      <c r="D224" s="1" t="s">
        <v>46</v>
      </c>
      <c r="E224" s="1" t="s">
        <v>153</v>
      </c>
      <c r="F224" s="1" t="s">
        <v>198</v>
      </c>
      <c r="G224" s="1" t="s">
        <v>437</v>
      </c>
      <c r="H224" s="1" t="s">
        <v>518</v>
      </c>
      <c r="I224" s="1" t="s">
        <v>529</v>
      </c>
      <c r="J224" s="1" t="s">
        <v>793</v>
      </c>
      <c r="K224" s="1" t="s">
        <v>1084</v>
      </c>
      <c r="L224" s="1" t="s">
        <v>1294</v>
      </c>
      <c r="M224" s="1" t="s">
        <v>1343</v>
      </c>
      <c r="N224" s="1" t="s">
        <v>1369</v>
      </c>
      <c r="O224" s="1" t="s">
        <v>1383</v>
      </c>
      <c r="P224" s="1" t="s">
        <v>1606</v>
      </c>
      <c r="Q224" s="1" t="s">
        <v>573</v>
      </c>
      <c r="R224" s="1" t="s">
        <v>1352</v>
      </c>
      <c r="S224" s="1" t="s">
        <v>1687</v>
      </c>
      <c r="T224" t="s">
        <v>1371</v>
      </c>
    </row>
    <row r="225" spans="1:20" x14ac:dyDescent="0.25">
      <c r="A225" s="1"/>
      <c r="B225" s="1" t="s">
        <v>20</v>
      </c>
      <c r="C225" s="1" t="s">
        <v>24</v>
      </c>
      <c r="D225" s="1" t="s">
        <v>46</v>
      </c>
      <c r="E225" s="1" t="s">
        <v>157</v>
      </c>
      <c r="F225" s="1" t="s">
        <v>194</v>
      </c>
      <c r="G225" s="1" t="s">
        <v>438</v>
      </c>
      <c r="H225" s="1" t="s">
        <v>518</v>
      </c>
      <c r="I225" s="1" t="s">
        <v>521</v>
      </c>
      <c r="J225" s="1" t="s">
        <v>794</v>
      </c>
      <c r="K225" s="1" t="s">
        <v>1085</v>
      </c>
      <c r="L225" s="1" t="s">
        <v>1283</v>
      </c>
      <c r="M225" s="1" t="s">
        <v>1355</v>
      </c>
      <c r="N225" s="1" t="s">
        <v>1371</v>
      </c>
      <c r="O225" s="1" t="s">
        <v>1383</v>
      </c>
      <c r="P225" s="1" t="s">
        <v>1607</v>
      </c>
      <c r="Q225" s="1" t="s">
        <v>573</v>
      </c>
      <c r="R225" s="1" t="s">
        <v>1352</v>
      </c>
      <c r="S225" s="1" t="s">
        <v>1687</v>
      </c>
      <c r="T225" t="s">
        <v>1371</v>
      </c>
    </row>
    <row r="226" spans="1:20" x14ac:dyDescent="0.25">
      <c r="A226" s="1"/>
      <c r="B226" s="1" t="s">
        <v>20</v>
      </c>
      <c r="C226" s="1" t="s">
        <v>24</v>
      </c>
      <c r="D226" s="1" t="s">
        <v>49</v>
      </c>
      <c r="E226" s="1" t="s">
        <v>158</v>
      </c>
      <c r="F226" s="1" t="s">
        <v>194</v>
      </c>
      <c r="G226" s="1" t="s">
        <v>439</v>
      </c>
      <c r="H226" s="1" t="s">
        <v>518</v>
      </c>
      <c r="I226" s="1" t="s">
        <v>526</v>
      </c>
      <c r="J226" s="1" t="s">
        <v>795</v>
      </c>
      <c r="K226" s="1" t="s">
        <v>1086</v>
      </c>
      <c r="L226" s="1" t="s">
        <v>1275</v>
      </c>
      <c r="M226" s="1" t="s">
        <v>1355</v>
      </c>
      <c r="N226" s="1" t="s">
        <v>1371</v>
      </c>
      <c r="O226" s="1" t="s">
        <v>1383</v>
      </c>
      <c r="P226" s="1" t="s">
        <v>1608</v>
      </c>
      <c r="Q226" s="1" t="s">
        <v>573</v>
      </c>
      <c r="R226" s="1" t="s">
        <v>1352</v>
      </c>
      <c r="S226" s="1" t="s">
        <v>1687</v>
      </c>
      <c r="T226" t="s">
        <v>1371</v>
      </c>
    </row>
    <row r="227" spans="1:20" x14ac:dyDescent="0.25">
      <c r="A227" s="1"/>
      <c r="B227" s="1" t="s">
        <v>20</v>
      </c>
      <c r="C227" s="1" t="s">
        <v>24</v>
      </c>
      <c r="D227" s="1" t="s">
        <v>46</v>
      </c>
      <c r="E227" s="1" t="s">
        <v>159</v>
      </c>
      <c r="F227" s="1" t="s">
        <v>198</v>
      </c>
      <c r="G227" s="1" t="s">
        <v>440</v>
      </c>
      <c r="H227" s="1" t="s">
        <v>518</v>
      </c>
      <c r="I227" s="1" t="s">
        <v>536</v>
      </c>
      <c r="J227" s="1" t="s">
        <v>796</v>
      </c>
      <c r="K227" s="1" t="s">
        <v>1087</v>
      </c>
      <c r="L227" s="1" t="s">
        <v>1294</v>
      </c>
      <c r="M227" s="1" t="s">
        <v>1340</v>
      </c>
      <c r="N227" s="1" t="s">
        <v>1371</v>
      </c>
      <c r="O227" s="1" t="s">
        <v>1383</v>
      </c>
      <c r="P227" s="1" t="s">
        <v>1609</v>
      </c>
      <c r="Q227" s="1" t="s">
        <v>573</v>
      </c>
      <c r="R227" s="1" t="s">
        <v>1352</v>
      </c>
      <c r="S227" s="1" t="s">
        <v>1687</v>
      </c>
      <c r="T227" t="s">
        <v>1371</v>
      </c>
    </row>
    <row r="228" spans="1:20" x14ac:dyDescent="0.25">
      <c r="A228" s="1"/>
      <c r="B228" s="1" t="s">
        <v>20</v>
      </c>
      <c r="C228" s="1" t="s">
        <v>24</v>
      </c>
      <c r="D228" s="1" t="s">
        <v>46</v>
      </c>
      <c r="E228" s="1" t="s">
        <v>160</v>
      </c>
      <c r="F228" s="1" t="s">
        <v>191</v>
      </c>
      <c r="G228" s="1" t="s">
        <v>441</v>
      </c>
      <c r="H228" s="1" t="s">
        <v>519</v>
      </c>
      <c r="I228" s="1" t="s">
        <v>557</v>
      </c>
      <c r="J228" s="1" t="s">
        <v>797</v>
      </c>
      <c r="K228" s="1" t="s">
        <v>1088</v>
      </c>
      <c r="L228" s="1" t="s">
        <v>1295</v>
      </c>
      <c r="M228" s="1" t="s">
        <v>1355</v>
      </c>
      <c r="N228" s="1" t="s">
        <v>1371</v>
      </c>
      <c r="O228" s="1" t="s">
        <v>1383</v>
      </c>
      <c r="P228" s="1" t="s">
        <v>1610</v>
      </c>
      <c r="Q228" s="1" t="s">
        <v>573</v>
      </c>
      <c r="R228" s="1" t="s">
        <v>1352</v>
      </c>
      <c r="S228" s="1" t="s">
        <v>1687</v>
      </c>
      <c r="T228" t="s">
        <v>1371</v>
      </c>
    </row>
    <row r="229" spans="1:20" x14ac:dyDescent="0.25">
      <c r="A229" s="1"/>
      <c r="B229" s="1" t="s">
        <v>20</v>
      </c>
      <c r="C229" s="1" t="s">
        <v>24</v>
      </c>
      <c r="D229" s="1" t="s">
        <v>48</v>
      </c>
      <c r="E229" s="1" t="s">
        <v>158</v>
      </c>
      <c r="F229" s="1" t="s">
        <v>198</v>
      </c>
      <c r="G229" s="1" t="s">
        <v>442</v>
      </c>
      <c r="H229" s="1" t="s">
        <v>518</v>
      </c>
      <c r="I229" s="1" t="s">
        <v>536</v>
      </c>
      <c r="J229" s="1" t="s">
        <v>798</v>
      </c>
      <c r="K229" s="1" t="s">
        <v>1089</v>
      </c>
      <c r="L229" s="1" t="s">
        <v>1292</v>
      </c>
      <c r="M229" s="1" t="s">
        <v>1341</v>
      </c>
      <c r="N229" s="1" t="s">
        <v>1367</v>
      </c>
      <c r="O229" s="1" t="s">
        <v>1383</v>
      </c>
      <c r="P229" s="1" t="s">
        <v>1611</v>
      </c>
      <c r="Q229" s="1" t="s">
        <v>573</v>
      </c>
      <c r="R229" s="1" t="s">
        <v>1352</v>
      </c>
      <c r="S229" s="1" t="s">
        <v>1687</v>
      </c>
      <c r="T229" t="s">
        <v>1371</v>
      </c>
    </row>
    <row r="230" spans="1:20" x14ac:dyDescent="0.25">
      <c r="A230" s="1"/>
      <c r="B230" s="1" t="s">
        <v>20</v>
      </c>
      <c r="C230" s="1" t="s">
        <v>24</v>
      </c>
      <c r="D230" s="1" t="s">
        <v>46</v>
      </c>
      <c r="E230" s="1" t="s">
        <v>158</v>
      </c>
      <c r="F230" s="1" t="s">
        <v>191</v>
      </c>
      <c r="G230" s="1" t="s">
        <v>443</v>
      </c>
      <c r="H230" s="1" t="s">
        <v>519</v>
      </c>
      <c r="I230" s="1" t="s">
        <v>539</v>
      </c>
      <c r="J230" s="1" t="s">
        <v>799</v>
      </c>
      <c r="K230" s="1" t="s">
        <v>1090</v>
      </c>
      <c r="L230" s="1" t="s">
        <v>1296</v>
      </c>
      <c r="M230" s="1" t="s">
        <v>1355</v>
      </c>
      <c r="N230" s="1" t="s">
        <v>1371</v>
      </c>
      <c r="O230" s="1" t="s">
        <v>1383</v>
      </c>
      <c r="P230" s="1" t="s">
        <v>1612</v>
      </c>
      <c r="Q230" s="1" t="s">
        <v>573</v>
      </c>
      <c r="R230" s="1" t="s">
        <v>1352</v>
      </c>
      <c r="S230" s="1" t="s">
        <v>1687</v>
      </c>
      <c r="T230" t="s">
        <v>1371</v>
      </c>
    </row>
    <row r="231" spans="1:20" x14ac:dyDescent="0.25">
      <c r="A231" s="1"/>
      <c r="B231" s="1" t="s">
        <v>20</v>
      </c>
      <c r="C231" s="1" t="s">
        <v>24</v>
      </c>
      <c r="D231" s="1" t="s">
        <v>48</v>
      </c>
      <c r="E231" s="1" t="s">
        <v>118</v>
      </c>
      <c r="F231" s="1" t="s">
        <v>198</v>
      </c>
      <c r="G231" s="1" t="s">
        <v>444</v>
      </c>
      <c r="H231" s="1" t="s">
        <v>518</v>
      </c>
      <c r="I231" s="1" t="s">
        <v>547</v>
      </c>
      <c r="J231" s="1" t="s">
        <v>800</v>
      </c>
      <c r="K231" s="1" t="s">
        <v>1091</v>
      </c>
      <c r="L231" s="1" t="s">
        <v>1259</v>
      </c>
      <c r="M231" s="1" t="s">
        <v>1360</v>
      </c>
      <c r="N231" s="1" t="s">
        <v>1371</v>
      </c>
      <c r="O231" s="1" t="s">
        <v>1383</v>
      </c>
      <c r="P231" s="1" t="s">
        <v>1613</v>
      </c>
      <c r="Q231" s="1" t="s">
        <v>567</v>
      </c>
      <c r="R231" s="1" t="s">
        <v>1352</v>
      </c>
      <c r="S231" s="1" t="s">
        <v>1687</v>
      </c>
      <c r="T231" t="s">
        <v>1371</v>
      </c>
    </row>
    <row r="232" spans="1:20" x14ac:dyDescent="0.25">
      <c r="A232" s="1"/>
      <c r="B232" s="1" t="s">
        <v>20</v>
      </c>
      <c r="C232" s="1" t="s">
        <v>24</v>
      </c>
      <c r="D232" s="1" t="s">
        <v>46</v>
      </c>
      <c r="E232" s="1" t="s">
        <v>153</v>
      </c>
      <c r="F232" s="1" t="s">
        <v>194</v>
      </c>
      <c r="G232" s="1" t="s">
        <v>445</v>
      </c>
      <c r="H232" s="1" t="s">
        <v>519</v>
      </c>
      <c r="I232" s="1" t="s">
        <v>530</v>
      </c>
      <c r="J232" s="1" t="s">
        <v>801</v>
      </c>
      <c r="K232" s="1" t="s">
        <v>1092</v>
      </c>
      <c r="L232" s="1" t="s">
        <v>1235</v>
      </c>
      <c r="M232" s="1" t="s">
        <v>1343</v>
      </c>
      <c r="N232" s="1" t="s">
        <v>1373</v>
      </c>
      <c r="O232" s="1" t="s">
        <v>1383</v>
      </c>
      <c r="P232" s="1" t="s">
        <v>1614</v>
      </c>
      <c r="Q232" s="1" t="s">
        <v>573</v>
      </c>
      <c r="R232" s="1" t="s">
        <v>1352</v>
      </c>
      <c r="S232" s="1" t="s">
        <v>1687</v>
      </c>
      <c r="T232" t="s">
        <v>1371</v>
      </c>
    </row>
    <row r="233" spans="1:20" x14ac:dyDescent="0.25">
      <c r="A233" s="1"/>
      <c r="B233" s="1" t="s">
        <v>20</v>
      </c>
      <c r="C233" s="1" t="s">
        <v>25</v>
      </c>
      <c r="D233" s="1" t="s">
        <v>46</v>
      </c>
      <c r="E233" s="1" t="s">
        <v>129</v>
      </c>
      <c r="F233" s="1" t="s">
        <v>198</v>
      </c>
      <c r="G233" s="1" t="s">
        <v>446</v>
      </c>
      <c r="H233" s="1" t="s">
        <v>519</v>
      </c>
      <c r="I233" s="1" t="s">
        <v>521</v>
      </c>
      <c r="J233" s="1" t="s">
        <v>802</v>
      </c>
      <c r="K233" s="1" t="s">
        <v>1093</v>
      </c>
      <c r="L233" s="1" t="s">
        <v>1297</v>
      </c>
      <c r="M233" s="1" t="s">
        <v>1343</v>
      </c>
      <c r="N233" s="1" t="s">
        <v>1371</v>
      </c>
      <c r="O233" s="1" t="s">
        <v>1383</v>
      </c>
      <c r="P233" s="1" t="s">
        <v>1615</v>
      </c>
      <c r="Q233" s="1" t="s">
        <v>567</v>
      </c>
      <c r="R233" s="1" t="s">
        <v>1352</v>
      </c>
      <c r="S233" s="1" t="s">
        <v>1687</v>
      </c>
      <c r="T233" t="s">
        <v>1371</v>
      </c>
    </row>
    <row r="234" spans="1:20" x14ac:dyDescent="0.25">
      <c r="A234" s="1"/>
      <c r="B234" s="1" t="s">
        <v>20</v>
      </c>
      <c r="C234" s="1" t="s">
        <v>25</v>
      </c>
      <c r="D234" s="1" t="s">
        <v>50</v>
      </c>
      <c r="E234" s="1" t="s">
        <v>161</v>
      </c>
      <c r="F234" s="1" t="s">
        <v>210</v>
      </c>
      <c r="G234" s="1" t="s">
        <v>447</v>
      </c>
      <c r="H234" s="1" t="s">
        <v>519</v>
      </c>
      <c r="I234" s="1" t="s">
        <v>548</v>
      </c>
      <c r="J234" s="1" t="s">
        <v>803</v>
      </c>
      <c r="K234" s="1" t="s">
        <v>1094</v>
      </c>
      <c r="L234" s="1" t="s">
        <v>1272</v>
      </c>
      <c r="M234" s="1" t="s">
        <v>1340</v>
      </c>
      <c r="N234" s="1" t="s">
        <v>1367</v>
      </c>
      <c r="O234" s="1" t="s">
        <v>1383</v>
      </c>
      <c r="P234" s="1" t="s">
        <v>1616</v>
      </c>
      <c r="Q234" s="1" t="s">
        <v>533</v>
      </c>
      <c r="R234" s="1" t="s">
        <v>1352</v>
      </c>
      <c r="S234" s="1" t="s">
        <v>1687</v>
      </c>
      <c r="T234" t="s">
        <v>1371</v>
      </c>
    </row>
    <row r="235" spans="1:20" x14ac:dyDescent="0.25">
      <c r="A235" s="1"/>
      <c r="B235" s="1" t="s">
        <v>20</v>
      </c>
      <c r="C235" s="1" t="s">
        <v>25</v>
      </c>
      <c r="D235" s="1" t="s">
        <v>50</v>
      </c>
      <c r="E235" s="1" t="s">
        <v>162</v>
      </c>
      <c r="F235" s="1" t="s">
        <v>198</v>
      </c>
      <c r="G235" s="1" t="s">
        <v>448</v>
      </c>
      <c r="H235" s="1" t="s">
        <v>518</v>
      </c>
      <c r="I235" s="1" t="s">
        <v>525</v>
      </c>
      <c r="J235" s="1" t="s">
        <v>804</v>
      </c>
      <c r="K235" s="1" t="s">
        <v>1095</v>
      </c>
      <c r="L235" s="1" t="s">
        <v>1260</v>
      </c>
      <c r="M235" s="1" t="s">
        <v>1344</v>
      </c>
      <c r="N235" s="1" t="s">
        <v>1369</v>
      </c>
      <c r="O235" s="1" t="s">
        <v>1383</v>
      </c>
      <c r="P235" s="1" t="s">
        <v>1617</v>
      </c>
      <c r="Q235" s="1" t="s">
        <v>533</v>
      </c>
      <c r="R235" s="1" t="s">
        <v>1352</v>
      </c>
      <c r="S235" s="1" t="s">
        <v>1687</v>
      </c>
      <c r="T235" t="s">
        <v>1371</v>
      </c>
    </row>
    <row r="236" spans="1:20" x14ac:dyDescent="0.25">
      <c r="A236" s="1"/>
      <c r="B236" s="1" t="s">
        <v>20</v>
      </c>
      <c r="C236" s="1" t="s">
        <v>26</v>
      </c>
      <c r="D236" s="1" t="s">
        <v>50</v>
      </c>
      <c r="E236" s="1" t="s">
        <v>163</v>
      </c>
      <c r="F236" s="1" t="s">
        <v>198</v>
      </c>
      <c r="G236" s="1" t="s">
        <v>449</v>
      </c>
      <c r="H236" s="1" t="s">
        <v>518</v>
      </c>
      <c r="I236" s="1" t="s">
        <v>577</v>
      </c>
      <c r="J236" s="1" t="s">
        <v>805</v>
      </c>
      <c r="K236" s="1" t="s">
        <v>1096</v>
      </c>
      <c r="L236" s="1" t="s">
        <v>1261</v>
      </c>
      <c r="M236" s="1" t="s">
        <v>1336</v>
      </c>
      <c r="N236" s="1" t="s">
        <v>1367</v>
      </c>
      <c r="O236" s="1" t="s">
        <v>1383</v>
      </c>
      <c r="P236" s="1" t="s">
        <v>1618</v>
      </c>
      <c r="Q236" s="1" t="s">
        <v>533</v>
      </c>
      <c r="R236" s="1" t="s">
        <v>1352</v>
      </c>
      <c r="S236" s="1" t="s">
        <v>1687</v>
      </c>
      <c r="T236" t="s">
        <v>1371</v>
      </c>
    </row>
    <row r="237" spans="1:20" x14ac:dyDescent="0.25">
      <c r="A237" s="1"/>
      <c r="B237" s="1" t="s">
        <v>20</v>
      </c>
      <c r="C237" s="1" t="s">
        <v>25</v>
      </c>
      <c r="D237" s="1" t="s">
        <v>50</v>
      </c>
      <c r="E237" s="1" t="s">
        <v>164</v>
      </c>
      <c r="F237" s="1" t="s">
        <v>198</v>
      </c>
      <c r="G237" s="1" t="s">
        <v>450</v>
      </c>
      <c r="H237" s="1" t="s">
        <v>519</v>
      </c>
      <c r="I237" s="1" t="s">
        <v>555</v>
      </c>
      <c r="J237" s="1" t="s">
        <v>806</v>
      </c>
      <c r="K237" s="1" t="s">
        <v>1097</v>
      </c>
      <c r="L237" s="1" t="s">
        <v>1242</v>
      </c>
      <c r="M237" s="1" t="s">
        <v>1342</v>
      </c>
      <c r="N237" s="1" t="s">
        <v>1371</v>
      </c>
      <c r="O237" s="1" t="s">
        <v>1383</v>
      </c>
      <c r="P237" s="1" t="s">
        <v>1619</v>
      </c>
      <c r="Q237" s="1" t="s">
        <v>533</v>
      </c>
      <c r="R237" s="1" t="s">
        <v>1352</v>
      </c>
      <c r="S237" s="1" t="s">
        <v>1687</v>
      </c>
      <c r="T237" t="s">
        <v>1371</v>
      </c>
    </row>
    <row r="238" spans="1:20" x14ac:dyDescent="0.25">
      <c r="A238" s="1"/>
      <c r="B238" s="1" t="s">
        <v>20</v>
      </c>
      <c r="C238" s="1" t="s">
        <v>25</v>
      </c>
      <c r="D238" s="1" t="s">
        <v>51</v>
      </c>
      <c r="E238" s="1" t="s">
        <v>165</v>
      </c>
      <c r="F238" s="1" t="s">
        <v>194</v>
      </c>
      <c r="G238" s="1" t="s">
        <v>451</v>
      </c>
      <c r="H238" s="1" t="s">
        <v>518</v>
      </c>
      <c r="I238" s="1" t="s">
        <v>547</v>
      </c>
      <c r="J238" s="1" t="s">
        <v>807</v>
      </c>
      <c r="K238" s="1" t="s">
        <v>1098</v>
      </c>
      <c r="L238" s="1" t="s">
        <v>1235</v>
      </c>
      <c r="M238" s="1" t="s">
        <v>1351</v>
      </c>
      <c r="N238" s="1" t="s">
        <v>1371</v>
      </c>
      <c r="O238" s="1" t="s">
        <v>1383</v>
      </c>
      <c r="P238" s="1" t="s">
        <v>1620</v>
      </c>
      <c r="Q238" s="1" t="s">
        <v>533</v>
      </c>
      <c r="R238" s="1" t="s">
        <v>1352</v>
      </c>
      <c r="S238" s="1" t="s">
        <v>1687</v>
      </c>
      <c r="T238" t="s">
        <v>1371</v>
      </c>
    </row>
    <row r="239" spans="1:20" x14ac:dyDescent="0.25">
      <c r="A239" s="1"/>
      <c r="B239" s="1" t="s">
        <v>20</v>
      </c>
      <c r="C239" s="1" t="s">
        <v>25</v>
      </c>
      <c r="D239" s="1" t="s">
        <v>50</v>
      </c>
      <c r="E239" s="1" t="s">
        <v>165</v>
      </c>
      <c r="F239" s="1" t="s">
        <v>194</v>
      </c>
      <c r="G239" s="1" t="s">
        <v>452</v>
      </c>
      <c r="H239" s="1" t="s">
        <v>519</v>
      </c>
      <c r="I239" s="1" t="s">
        <v>542</v>
      </c>
      <c r="J239" s="1" t="s">
        <v>808</v>
      </c>
      <c r="K239" s="1" t="s">
        <v>1099</v>
      </c>
      <c r="L239" s="1" t="s">
        <v>1270</v>
      </c>
      <c r="M239" s="1" t="s">
        <v>1343</v>
      </c>
      <c r="N239" s="1" t="s">
        <v>1371</v>
      </c>
      <c r="O239" s="1" t="s">
        <v>1383</v>
      </c>
      <c r="P239" s="1" t="s">
        <v>1621</v>
      </c>
      <c r="Q239" s="1" t="s">
        <v>533</v>
      </c>
      <c r="R239" s="1" t="s">
        <v>1352</v>
      </c>
      <c r="S239" s="1" t="s">
        <v>1687</v>
      </c>
      <c r="T239" t="s">
        <v>1371</v>
      </c>
    </row>
    <row r="240" spans="1:20" x14ac:dyDescent="0.25">
      <c r="A240" s="1"/>
      <c r="B240" s="1" t="s">
        <v>20</v>
      </c>
      <c r="C240" s="1" t="s">
        <v>25</v>
      </c>
      <c r="D240" s="1" t="s">
        <v>50</v>
      </c>
      <c r="E240" s="1" t="s">
        <v>165</v>
      </c>
      <c r="F240" s="1" t="s">
        <v>194</v>
      </c>
      <c r="G240" s="1" t="s">
        <v>453</v>
      </c>
      <c r="H240" s="1" t="s">
        <v>519</v>
      </c>
      <c r="I240" s="1" t="s">
        <v>548</v>
      </c>
      <c r="J240" s="1" t="s">
        <v>809</v>
      </c>
      <c r="K240" s="1" t="s">
        <v>1100</v>
      </c>
      <c r="L240" s="1" t="s">
        <v>1291</v>
      </c>
      <c r="M240" s="1" t="s">
        <v>1343</v>
      </c>
      <c r="N240" s="1" t="s">
        <v>1371</v>
      </c>
      <c r="O240" s="1" t="s">
        <v>1383</v>
      </c>
      <c r="P240" s="1" t="s">
        <v>1622</v>
      </c>
      <c r="Q240" s="1" t="s">
        <v>533</v>
      </c>
      <c r="R240" s="1" t="s">
        <v>1352</v>
      </c>
      <c r="S240" s="1" t="s">
        <v>1687</v>
      </c>
      <c r="T240" t="s">
        <v>1371</v>
      </c>
    </row>
    <row r="241" spans="1:20" x14ac:dyDescent="0.25">
      <c r="A241" s="1"/>
      <c r="B241" s="1" t="s">
        <v>20</v>
      </c>
      <c r="C241" s="1" t="s">
        <v>25</v>
      </c>
      <c r="D241" s="1" t="s">
        <v>48</v>
      </c>
      <c r="E241" s="1" t="s">
        <v>166</v>
      </c>
      <c r="F241" s="1" t="s">
        <v>198</v>
      </c>
      <c r="G241" s="1" t="s">
        <v>454</v>
      </c>
      <c r="H241" s="1" t="s">
        <v>518</v>
      </c>
      <c r="I241" s="1" t="s">
        <v>547</v>
      </c>
      <c r="J241" s="1" t="s">
        <v>810</v>
      </c>
      <c r="K241" s="1" t="s">
        <v>1101</v>
      </c>
      <c r="L241" s="1" t="s">
        <v>1255</v>
      </c>
      <c r="M241" s="1" t="s">
        <v>1354</v>
      </c>
      <c r="N241" s="1" t="s">
        <v>1371</v>
      </c>
      <c r="O241" s="1" t="s">
        <v>1383</v>
      </c>
      <c r="P241" s="1" t="s">
        <v>1623</v>
      </c>
      <c r="Q241" s="1" t="s">
        <v>567</v>
      </c>
      <c r="R241" s="1" t="s">
        <v>1352</v>
      </c>
      <c r="S241" s="1" t="s">
        <v>1687</v>
      </c>
      <c r="T241" t="s">
        <v>1371</v>
      </c>
    </row>
    <row r="242" spans="1:20" x14ac:dyDescent="0.25">
      <c r="A242" s="1"/>
      <c r="B242" s="1" t="s">
        <v>20</v>
      </c>
      <c r="C242" s="1" t="s">
        <v>25</v>
      </c>
      <c r="D242" s="1" t="s">
        <v>46</v>
      </c>
      <c r="E242" s="1" t="s">
        <v>166</v>
      </c>
      <c r="F242" s="1" t="s">
        <v>191</v>
      </c>
      <c r="G242" s="1" t="s">
        <v>455</v>
      </c>
      <c r="H242" s="1" t="s">
        <v>518</v>
      </c>
      <c r="I242" s="1" t="s">
        <v>528</v>
      </c>
      <c r="J242" s="1" t="s">
        <v>811</v>
      </c>
      <c r="K242" s="1"/>
      <c r="L242" s="1"/>
      <c r="M242" s="1" t="s">
        <v>520</v>
      </c>
      <c r="N242" s="1" t="s">
        <v>1371</v>
      </c>
      <c r="O242" s="1" t="s">
        <v>1383</v>
      </c>
      <c r="P242" s="1" t="s">
        <v>1624</v>
      </c>
      <c r="Q242" s="1" t="s">
        <v>567</v>
      </c>
      <c r="R242" s="1" t="s">
        <v>1352</v>
      </c>
      <c r="S242" s="1" t="s">
        <v>1687</v>
      </c>
      <c r="T242" t="s">
        <v>1371</v>
      </c>
    </row>
    <row r="243" spans="1:20" x14ac:dyDescent="0.25">
      <c r="A243" s="1"/>
      <c r="B243" s="1" t="s">
        <v>20</v>
      </c>
      <c r="C243" s="1" t="s">
        <v>25</v>
      </c>
      <c r="D243" s="1" t="s">
        <v>50</v>
      </c>
      <c r="E243" s="1" t="s">
        <v>165</v>
      </c>
      <c r="F243" s="1" t="s">
        <v>194</v>
      </c>
      <c r="G243" s="1" t="s">
        <v>456</v>
      </c>
      <c r="H243" s="1" t="s">
        <v>518</v>
      </c>
      <c r="I243" s="1" t="s">
        <v>523</v>
      </c>
      <c r="J243" s="1" t="s">
        <v>812</v>
      </c>
      <c r="K243" s="1" t="s">
        <v>1102</v>
      </c>
      <c r="L243" s="1" t="s">
        <v>1234</v>
      </c>
      <c r="M243" s="1" t="s">
        <v>1343</v>
      </c>
      <c r="N243" s="1" t="s">
        <v>1371</v>
      </c>
      <c r="O243" s="1" t="s">
        <v>1383</v>
      </c>
      <c r="P243" s="1" t="s">
        <v>1625</v>
      </c>
      <c r="Q243" s="1" t="s">
        <v>533</v>
      </c>
      <c r="R243" s="1" t="s">
        <v>1340</v>
      </c>
      <c r="S243" s="1" t="s">
        <v>1687</v>
      </c>
      <c r="T243" t="s">
        <v>1371</v>
      </c>
    </row>
    <row r="244" spans="1:20" x14ac:dyDescent="0.25">
      <c r="A244" s="1"/>
      <c r="B244" s="1" t="s">
        <v>20</v>
      </c>
      <c r="C244" s="1" t="s">
        <v>25</v>
      </c>
      <c r="D244" s="1" t="s">
        <v>50</v>
      </c>
      <c r="E244" s="1" t="s">
        <v>167</v>
      </c>
      <c r="F244" s="1" t="s">
        <v>194</v>
      </c>
      <c r="G244" s="1" t="s">
        <v>457</v>
      </c>
      <c r="H244" s="1" t="s">
        <v>518</v>
      </c>
      <c r="I244" s="1" t="s">
        <v>572</v>
      </c>
      <c r="J244" s="1" t="s">
        <v>813</v>
      </c>
      <c r="K244" s="1" t="s">
        <v>1103</v>
      </c>
      <c r="L244" s="1" t="s">
        <v>1247</v>
      </c>
      <c r="M244" s="1" t="s">
        <v>1342</v>
      </c>
      <c r="N244" s="1" t="s">
        <v>1371</v>
      </c>
      <c r="O244" s="1" t="s">
        <v>1383</v>
      </c>
      <c r="P244" s="1" t="s">
        <v>1626</v>
      </c>
      <c r="Q244" s="1" t="s">
        <v>533</v>
      </c>
      <c r="R244" s="1" t="s">
        <v>1352</v>
      </c>
      <c r="S244" s="1" t="s">
        <v>1687</v>
      </c>
      <c r="T244" t="s">
        <v>1371</v>
      </c>
    </row>
    <row r="245" spans="1:20" x14ac:dyDescent="0.25">
      <c r="A245" s="1"/>
      <c r="B245" s="1" t="s">
        <v>20</v>
      </c>
      <c r="C245" s="1" t="s">
        <v>27</v>
      </c>
      <c r="D245" s="1" t="s">
        <v>52</v>
      </c>
      <c r="E245" s="1" t="s">
        <v>168</v>
      </c>
      <c r="F245" s="1" t="s">
        <v>211</v>
      </c>
      <c r="G245" s="1" t="s">
        <v>458</v>
      </c>
      <c r="H245" s="1" t="s">
        <v>518</v>
      </c>
      <c r="I245" s="1" t="s">
        <v>542</v>
      </c>
      <c r="J245" s="1" t="s">
        <v>814</v>
      </c>
      <c r="K245" s="1" t="s">
        <v>1104</v>
      </c>
      <c r="L245" s="1" t="s">
        <v>1298</v>
      </c>
      <c r="M245" s="1" t="s">
        <v>1340</v>
      </c>
      <c r="N245" s="1" t="s">
        <v>1367</v>
      </c>
      <c r="O245" s="1" t="s">
        <v>1383</v>
      </c>
      <c r="P245" s="1" t="s">
        <v>1627</v>
      </c>
      <c r="Q245" s="1" t="s">
        <v>525</v>
      </c>
      <c r="R245" s="1" t="s">
        <v>1352</v>
      </c>
      <c r="S245" s="1" t="s">
        <v>1687</v>
      </c>
      <c r="T245" t="s">
        <v>1371</v>
      </c>
    </row>
    <row r="246" spans="1:20" x14ac:dyDescent="0.25">
      <c r="A246" s="1"/>
      <c r="B246" s="1" t="s">
        <v>20</v>
      </c>
      <c r="C246" s="1" t="s">
        <v>27</v>
      </c>
      <c r="D246" s="1" t="s">
        <v>52</v>
      </c>
      <c r="E246" s="1" t="s">
        <v>169</v>
      </c>
      <c r="F246" s="1" t="s">
        <v>211</v>
      </c>
      <c r="G246" s="1" t="s">
        <v>459</v>
      </c>
      <c r="H246" s="1" t="s">
        <v>519</v>
      </c>
      <c r="I246" s="1" t="s">
        <v>555</v>
      </c>
      <c r="J246" s="1" t="s">
        <v>815</v>
      </c>
      <c r="K246" s="1" t="s">
        <v>1105</v>
      </c>
      <c r="L246" s="1" t="s">
        <v>1196</v>
      </c>
      <c r="M246" s="1" t="s">
        <v>1343</v>
      </c>
      <c r="N246" s="1" t="s">
        <v>1371</v>
      </c>
      <c r="O246" s="1" t="s">
        <v>1383</v>
      </c>
      <c r="P246" s="1" t="s">
        <v>1628</v>
      </c>
      <c r="Q246" s="1" t="s">
        <v>525</v>
      </c>
      <c r="R246" s="1" t="s">
        <v>1352</v>
      </c>
      <c r="S246" s="1" t="s">
        <v>1687</v>
      </c>
      <c r="T246" t="s">
        <v>1371</v>
      </c>
    </row>
    <row r="247" spans="1:20" x14ac:dyDescent="0.25">
      <c r="A247" s="1"/>
      <c r="B247" s="1" t="s">
        <v>20</v>
      </c>
      <c r="C247" s="1" t="s">
        <v>25</v>
      </c>
      <c r="D247" s="1" t="s">
        <v>50</v>
      </c>
      <c r="E247" s="1" t="s">
        <v>170</v>
      </c>
      <c r="F247" s="1" t="s">
        <v>194</v>
      </c>
      <c r="G247" s="1" t="s">
        <v>460</v>
      </c>
      <c r="H247" s="1" t="s">
        <v>519</v>
      </c>
      <c r="I247" s="1" t="s">
        <v>523</v>
      </c>
      <c r="J247" s="1" t="s">
        <v>816</v>
      </c>
      <c r="K247" s="1" t="s">
        <v>1106</v>
      </c>
      <c r="L247" s="1" t="s">
        <v>1248</v>
      </c>
      <c r="M247" s="1" t="s">
        <v>1343</v>
      </c>
      <c r="N247" s="1" t="s">
        <v>1371</v>
      </c>
      <c r="O247" s="1" t="s">
        <v>1383</v>
      </c>
      <c r="P247" s="1" t="s">
        <v>1629</v>
      </c>
      <c r="Q247" s="1" t="s">
        <v>533</v>
      </c>
      <c r="R247" s="1" t="s">
        <v>1352</v>
      </c>
      <c r="S247" s="1" t="s">
        <v>1687</v>
      </c>
      <c r="T247" t="s">
        <v>1371</v>
      </c>
    </row>
    <row r="248" spans="1:20" x14ac:dyDescent="0.25">
      <c r="A248" s="1"/>
      <c r="B248" s="1" t="s">
        <v>20</v>
      </c>
      <c r="C248" s="1" t="s">
        <v>25</v>
      </c>
      <c r="D248" s="1" t="s">
        <v>50</v>
      </c>
      <c r="E248" s="1" t="s">
        <v>167</v>
      </c>
      <c r="F248" s="1" t="s">
        <v>194</v>
      </c>
      <c r="G248" s="1" t="s">
        <v>461</v>
      </c>
      <c r="H248" s="1" t="s">
        <v>519</v>
      </c>
      <c r="I248" s="1" t="s">
        <v>540</v>
      </c>
      <c r="J248" s="1" t="s">
        <v>817</v>
      </c>
      <c r="K248" s="1" t="s">
        <v>1107</v>
      </c>
      <c r="L248" s="1" t="s">
        <v>1220</v>
      </c>
      <c r="M248" s="1" t="s">
        <v>1343</v>
      </c>
      <c r="N248" s="1" t="s">
        <v>1371</v>
      </c>
      <c r="O248" s="1" t="s">
        <v>1383</v>
      </c>
      <c r="P248" s="1" t="s">
        <v>1630</v>
      </c>
      <c r="Q248" s="1" t="s">
        <v>533</v>
      </c>
      <c r="R248" s="1" t="s">
        <v>1352</v>
      </c>
      <c r="S248" s="1" t="s">
        <v>1687</v>
      </c>
      <c r="T248" t="s">
        <v>1371</v>
      </c>
    </row>
    <row r="249" spans="1:20" x14ac:dyDescent="0.25">
      <c r="A249" s="1"/>
      <c r="B249" s="1" t="s">
        <v>20</v>
      </c>
      <c r="C249" s="1" t="s">
        <v>25</v>
      </c>
      <c r="D249" s="1" t="s">
        <v>50</v>
      </c>
      <c r="E249" s="1" t="s">
        <v>171</v>
      </c>
      <c r="F249" s="1" t="s">
        <v>194</v>
      </c>
      <c r="G249" s="1" t="s">
        <v>462</v>
      </c>
      <c r="H249" s="1" t="s">
        <v>519</v>
      </c>
      <c r="I249" s="1" t="s">
        <v>540</v>
      </c>
      <c r="J249" s="1" t="s">
        <v>818</v>
      </c>
      <c r="K249" s="1" t="s">
        <v>1108</v>
      </c>
      <c r="L249" s="1" t="s">
        <v>1235</v>
      </c>
      <c r="M249" s="1" t="s">
        <v>1343</v>
      </c>
      <c r="N249" s="1" t="s">
        <v>1371</v>
      </c>
      <c r="O249" s="1" t="s">
        <v>1383</v>
      </c>
      <c r="P249" s="1" t="s">
        <v>1631</v>
      </c>
      <c r="Q249" s="1" t="s">
        <v>533</v>
      </c>
      <c r="R249" s="1" t="s">
        <v>1352</v>
      </c>
      <c r="S249" s="1" t="s">
        <v>1687</v>
      </c>
      <c r="T249" t="s">
        <v>1371</v>
      </c>
    </row>
    <row r="250" spans="1:20" x14ac:dyDescent="0.25">
      <c r="A250" s="1"/>
      <c r="B250" s="1" t="s">
        <v>20</v>
      </c>
      <c r="C250" s="1" t="s">
        <v>25</v>
      </c>
      <c r="D250" s="1" t="s">
        <v>50</v>
      </c>
      <c r="E250" s="1" t="s">
        <v>171</v>
      </c>
      <c r="F250" s="1" t="s">
        <v>194</v>
      </c>
      <c r="G250" s="1" t="s">
        <v>463</v>
      </c>
      <c r="H250" s="1" t="s">
        <v>518</v>
      </c>
      <c r="I250" s="1" t="s">
        <v>521</v>
      </c>
      <c r="J250" s="1" t="s">
        <v>819</v>
      </c>
      <c r="K250" s="1" t="s">
        <v>1109</v>
      </c>
      <c r="L250" s="1" t="s">
        <v>1299</v>
      </c>
      <c r="M250" s="1" t="s">
        <v>1343</v>
      </c>
      <c r="N250" s="1" t="s">
        <v>1371</v>
      </c>
      <c r="O250" s="1" t="s">
        <v>1383</v>
      </c>
      <c r="P250" s="1" t="s">
        <v>1632</v>
      </c>
      <c r="Q250" s="1" t="s">
        <v>533</v>
      </c>
      <c r="R250" s="1" t="s">
        <v>1352</v>
      </c>
      <c r="S250" s="1" t="s">
        <v>1687</v>
      </c>
      <c r="T250" t="s">
        <v>1371</v>
      </c>
    </row>
    <row r="251" spans="1:20" x14ac:dyDescent="0.25">
      <c r="A251" s="1"/>
      <c r="B251" s="1" t="s">
        <v>20</v>
      </c>
      <c r="C251" s="1" t="s">
        <v>25</v>
      </c>
      <c r="D251" s="1" t="s">
        <v>50</v>
      </c>
      <c r="E251" s="1" t="s">
        <v>171</v>
      </c>
      <c r="F251" s="1" t="s">
        <v>194</v>
      </c>
      <c r="G251" s="1" t="s">
        <v>464</v>
      </c>
      <c r="H251" s="1" t="s">
        <v>518</v>
      </c>
      <c r="I251" s="1" t="s">
        <v>561</v>
      </c>
      <c r="J251" s="1" t="s">
        <v>819</v>
      </c>
      <c r="K251" s="1" t="s">
        <v>1110</v>
      </c>
      <c r="L251" s="1" t="s">
        <v>1253</v>
      </c>
      <c r="M251" s="1" t="s">
        <v>1343</v>
      </c>
      <c r="N251" s="1" t="s">
        <v>1367</v>
      </c>
      <c r="O251" s="1" t="s">
        <v>1383</v>
      </c>
      <c r="P251" s="1" t="s">
        <v>1633</v>
      </c>
      <c r="Q251" s="1" t="s">
        <v>533</v>
      </c>
      <c r="R251" s="1" t="s">
        <v>1352</v>
      </c>
      <c r="S251" s="1" t="s">
        <v>1687</v>
      </c>
      <c r="T251" t="s">
        <v>1371</v>
      </c>
    </row>
    <row r="252" spans="1:20" x14ac:dyDescent="0.25">
      <c r="A252" s="1"/>
      <c r="B252" s="1" t="s">
        <v>20</v>
      </c>
      <c r="C252" s="1" t="s">
        <v>25</v>
      </c>
      <c r="D252" s="1" t="s">
        <v>50</v>
      </c>
      <c r="E252" s="1" t="s">
        <v>170</v>
      </c>
      <c r="F252" s="1" t="s">
        <v>194</v>
      </c>
      <c r="G252" s="1" t="s">
        <v>465</v>
      </c>
      <c r="H252" s="1" t="s">
        <v>519</v>
      </c>
      <c r="I252" s="1" t="s">
        <v>532</v>
      </c>
      <c r="J252" s="1" t="s">
        <v>820</v>
      </c>
      <c r="K252" s="1" t="s">
        <v>1111</v>
      </c>
      <c r="L252" s="1" t="s">
        <v>1247</v>
      </c>
      <c r="M252" s="1" t="s">
        <v>1351</v>
      </c>
      <c r="N252" s="1" t="s">
        <v>1367</v>
      </c>
      <c r="O252" s="1" t="s">
        <v>1383</v>
      </c>
      <c r="P252" s="1" t="s">
        <v>1634</v>
      </c>
      <c r="Q252" s="1" t="s">
        <v>533</v>
      </c>
      <c r="R252" s="1" t="s">
        <v>1352</v>
      </c>
      <c r="S252" s="1" t="s">
        <v>1687</v>
      </c>
      <c r="T252" t="s">
        <v>1371</v>
      </c>
    </row>
    <row r="253" spans="1:20" x14ac:dyDescent="0.25">
      <c r="A253" s="1"/>
      <c r="B253" s="1" t="s">
        <v>20</v>
      </c>
      <c r="C253" s="1" t="s">
        <v>25</v>
      </c>
      <c r="D253" s="1" t="s">
        <v>51</v>
      </c>
      <c r="E253" s="1" t="s">
        <v>172</v>
      </c>
      <c r="F253" s="1" t="s">
        <v>212</v>
      </c>
      <c r="G253" s="1" t="s">
        <v>466</v>
      </c>
      <c r="H253" s="1" t="s">
        <v>518</v>
      </c>
      <c r="I253" s="1" t="s">
        <v>554</v>
      </c>
      <c r="J253" s="1" t="s">
        <v>821</v>
      </c>
      <c r="K253" s="1" t="s">
        <v>1112</v>
      </c>
      <c r="L253" s="1" t="s">
        <v>1300</v>
      </c>
      <c r="M253" s="1" t="s">
        <v>1344</v>
      </c>
      <c r="N253" s="1" t="s">
        <v>1371</v>
      </c>
      <c r="O253" s="1" t="s">
        <v>1383</v>
      </c>
      <c r="P253" s="1" t="s">
        <v>1635</v>
      </c>
      <c r="Q253" s="1" t="s">
        <v>533</v>
      </c>
      <c r="R253" s="1" t="s">
        <v>1352</v>
      </c>
      <c r="S253" s="1" t="s">
        <v>1687</v>
      </c>
      <c r="T253" t="s">
        <v>1371</v>
      </c>
    </row>
    <row r="254" spans="1:20" x14ac:dyDescent="0.25">
      <c r="A254" s="1"/>
      <c r="B254" s="1" t="s">
        <v>20</v>
      </c>
      <c r="C254" s="1" t="s">
        <v>25</v>
      </c>
      <c r="D254" s="1" t="s">
        <v>50</v>
      </c>
      <c r="E254" s="1" t="s">
        <v>172</v>
      </c>
      <c r="F254" s="1" t="s">
        <v>213</v>
      </c>
      <c r="G254" s="1" t="s">
        <v>467</v>
      </c>
      <c r="H254" s="1" t="s">
        <v>519</v>
      </c>
      <c r="I254" s="1" t="s">
        <v>532</v>
      </c>
      <c r="J254" s="1" t="s">
        <v>822</v>
      </c>
      <c r="K254" s="1" t="s">
        <v>1113</v>
      </c>
      <c r="L254" s="1" t="s">
        <v>1256</v>
      </c>
      <c r="M254" s="1" t="s">
        <v>1344</v>
      </c>
      <c r="N254" s="1" t="s">
        <v>1367</v>
      </c>
      <c r="O254" s="1" t="s">
        <v>1383</v>
      </c>
      <c r="P254" s="1" t="s">
        <v>1636</v>
      </c>
      <c r="Q254" s="1" t="s">
        <v>533</v>
      </c>
      <c r="R254" s="1" t="s">
        <v>1352</v>
      </c>
      <c r="S254" s="1" t="s">
        <v>1687</v>
      </c>
      <c r="T254" t="s">
        <v>1371</v>
      </c>
    </row>
    <row r="255" spans="1:20" x14ac:dyDescent="0.25">
      <c r="A255" s="1"/>
      <c r="B255" s="1" t="s">
        <v>20</v>
      </c>
      <c r="C255" s="1" t="s">
        <v>25</v>
      </c>
      <c r="D255" s="1" t="s">
        <v>50</v>
      </c>
      <c r="E255" s="1" t="s">
        <v>172</v>
      </c>
      <c r="F255" s="1" t="s">
        <v>194</v>
      </c>
      <c r="G255" s="1" t="s">
        <v>468</v>
      </c>
      <c r="H255" s="1" t="s">
        <v>519</v>
      </c>
      <c r="I255" s="1" t="s">
        <v>548</v>
      </c>
      <c r="J255" s="1" t="s">
        <v>823</v>
      </c>
      <c r="K255" s="1" t="s">
        <v>1114</v>
      </c>
      <c r="L255" s="1" t="s">
        <v>1219</v>
      </c>
      <c r="M255" s="1" t="s">
        <v>1342</v>
      </c>
      <c r="N255" s="1" t="s">
        <v>1371</v>
      </c>
      <c r="O255" s="1" t="s">
        <v>1383</v>
      </c>
      <c r="P255" s="1" t="s">
        <v>1637</v>
      </c>
      <c r="Q255" s="1" t="s">
        <v>533</v>
      </c>
      <c r="R255" s="1" t="s">
        <v>1352</v>
      </c>
      <c r="S255" s="1" t="s">
        <v>1687</v>
      </c>
      <c r="T255" t="s">
        <v>1371</v>
      </c>
    </row>
    <row r="256" spans="1:20" x14ac:dyDescent="0.25">
      <c r="A256" s="1"/>
      <c r="B256" s="1" t="s">
        <v>20</v>
      </c>
      <c r="C256" s="1" t="s">
        <v>25</v>
      </c>
      <c r="D256" s="1" t="s">
        <v>50</v>
      </c>
      <c r="E256" s="1" t="s">
        <v>167</v>
      </c>
      <c r="F256" s="1" t="s">
        <v>214</v>
      </c>
      <c r="G256" s="1" t="s">
        <v>469</v>
      </c>
      <c r="H256" s="1" t="s">
        <v>518</v>
      </c>
      <c r="I256" s="1" t="s">
        <v>544</v>
      </c>
      <c r="J256" s="1" t="s">
        <v>824</v>
      </c>
      <c r="K256" s="1" t="s">
        <v>1115</v>
      </c>
      <c r="L256" s="1" t="s">
        <v>1220</v>
      </c>
      <c r="M256" s="1" t="s">
        <v>1355</v>
      </c>
      <c r="N256" s="1" t="s">
        <v>1371</v>
      </c>
      <c r="O256" s="1" t="s">
        <v>1383</v>
      </c>
      <c r="P256" s="1" t="s">
        <v>1638</v>
      </c>
      <c r="Q256" s="1" t="s">
        <v>533</v>
      </c>
      <c r="R256" s="1" t="s">
        <v>1352</v>
      </c>
      <c r="S256" s="1" t="s">
        <v>1687</v>
      </c>
      <c r="T256" t="s">
        <v>1371</v>
      </c>
    </row>
    <row r="257" spans="1:20" x14ac:dyDescent="0.25">
      <c r="A257" s="1"/>
      <c r="B257" s="1" t="s">
        <v>20</v>
      </c>
      <c r="C257" s="1" t="s">
        <v>25</v>
      </c>
      <c r="D257" s="1" t="s">
        <v>50</v>
      </c>
      <c r="E257" s="1" t="s">
        <v>165</v>
      </c>
      <c r="F257" s="1" t="s">
        <v>214</v>
      </c>
      <c r="G257" s="1" t="s">
        <v>470</v>
      </c>
      <c r="H257" s="1" t="s">
        <v>518</v>
      </c>
      <c r="I257" s="1" t="s">
        <v>521</v>
      </c>
      <c r="J257" s="1" t="s">
        <v>825</v>
      </c>
      <c r="K257" s="1" t="s">
        <v>1116</v>
      </c>
      <c r="L257" s="1" t="s">
        <v>1234</v>
      </c>
      <c r="M257" s="1" t="s">
        <v>1342</v>
      </c>
      <c r="N257" s="1" t="s">
        <v>1371</v>
      </c>
      <c r="O257" s="1" t="s">
        <v>1383</v>
      </c>
      <c r="P257" s="1" t="s">
        <v>1639</v>
      </c>
      <c r="Q257" s="1" t="s">
        <v>533</v>
      </c>
      <c r="R257" s="1" t="s">
        <v>1352</v>
      </c>
      <c r="S257" s="1" t="s">
        <v>1687</v>
      </c>
      <c r="T257" t="s">
        <v>1371</v>
      </c>
    </row>
    <row r="258" spans="1:20" x14ac:dyDescent="0.25">
      <c r="A258" s="1"/>
      <c r="B258" s="1" t="s">
        <v>20</v>
      </c>
      <c r="C258" s="1" t="s">
        <v>25</v>
      </c>
      <c r="D258" s="1" t="s">
        <v>50</v>
      </c>
      <c r="E258" s="1" t="s">
        <v>165</v>
      </c>
      <c r="F258" s="1" t="s">
        <v>214</v>
      </c>
      <c r="G258" s="1" t="s">
        <v>471</v>
      </c>
      <c r="H258" s="1" t="s">
        <v>518</v>
      </c>
      <c r="I258" s="1" t="s">
        <v>548</v>
      </c>
      <c r="J258" s="1" t="s">
        <v>826</v>
      </c>
      <c r="K258" s="1" t="s">
        <v>1117</v>
      </c>
      <c r="L258" s="1" t="s">
        <v>1251</v>
      </c>
      <c r="M258" s="1" t="s">
        <v>1342</v>
      </c>
      <c r="N258" s="1" t="s">
        <v>1367</v>
      </c>
      <c r="O258" s="1" t="s">
        <v>1383</v>
      </c>
      <c r="P258" s="1" t="s">
        <v>1640</v>
      </c>
      <c r="Q258" s="1" t="s">
        <v>533</v>
      </c>
      <c r="R258" s="1" t="s">
        <v>1352</v>
      </c>
      <c r="S258" s="1" t="s">
        <v>1687</v>
      </c>
      <c r="T258" t="s">
        <v>1371</v>
      </c>
    </row>
    <row r="259" spans="1:20" x14ac:dyDescent="0.25">
      <c r="A259" s="1"/>
      <c r="B259" s="1" t="s">
        <v>20</v>
      </c>
      <c r="C259" s="1" t="s">
        <v>25</v>
      </c>
      <c r="D259" s="1" t="s">
        <v>50</v>
      </c>
      <c r="E259" s="1" t="s">
        <v>165</v>
      </c>
      <c r="F259" s="1" t="s">
        <v>214</v>
      </c>
      <c r="G259" s="1" t="s">
        <v>472</v>
      </c>
      <c r="H259" s="1" t="s">
        <v>518</v>
      </c>
      <c r="I259" s="1" t="s">
        <v>535</v>
      </c>
      <c r="J259" s="1" t="s">
        <v>827</v>
      </c>
      <c r="K259" s="1" t="s">
        <v>1118</v>
      </c>
      <c r="L259" s="1" t="s">
        <v>1260</v>
      </c>
      <c r="M259" s="1" t="s">
        <v>1344</v>
      </c>
      <c r="N259" s="1" t="s">
        <v>1371</v>
      </c>
      <c r="O259" s="1" t="s">
        <v>1383</v>
      </c>
      <c r="P259" s="1" t="s">
        <v>1641</v>
      </c>
      <c r="Q259" s="1" t="s">
        <v>533</v>
      </c>
      <c r="R259" s="1" t="s">
        <v>1352</v>
      </c>
      <c r="S259" s="1" t="s">
        <v>1687</v>
      </c>
      <c r="T259" t="s">
        <v>1371</v>
      </c>
    </row>
    <row r="260" spans="1:20" x14ac:dyDescent="0.25">
      <c r="A260" s="1"/>
      <c r="B260" s="1" t="s">
        <v>20</v>
      </c>
      <c r="C260" s="1" t="s">
        <v>25</v>
      </c>
      <c r="D260" s="1" t="s">
        <v>50</v>
      </c>
      <c r="E260" s="1" t="s">
        <v>173</v>
      </c>
      <c r="F260" s="1" t="s">
        <v>191</v>
      </c>
      <c r="G260" s="1" t="s">
        <v>473</v>
      </c>
      <c r="H260" s="1" t="s">
        <v>518</v>
      </c>
      <c r="I260" s="1" t="s">
        <v>523</v>
      </c>
      <c r="J260" s="1" t="s">
        <v>828</v>
      </c>
      <c r="K260" s="1" t="s">
        <v>1119</v>
      </c>
      <c r="L260" s="1" t="s">
        <v>1272</v>
      </c>
      <c r="M260" s="1" t="s">
        <v>1342</v>
      </c>
      <c r="N260" s="1" t="s">
        <v>1371</v>
      </c>
      <c r="O260" s="1" t="s">
        <v>1383</v>
      </c>
      <c r="P260" s="1" t="s">
        <v>1642</v>
      </c>
      <c r="Q260" s="1" t="s">
        <v>533</v>
      </c>
      <c r="R260" s="1" t="s">
        <v>1352</v>
      </c>
      <c r="S260" s="1" t="s">
        <v>1687</v>
      </c>
      <c r="T260" t="s">
        <v>1371</v>
      </c>
    </row>
    <row r="261" spans="1:20" x14ac:dyDescent="0.25">
      <c r="A261" s="1"/>
      <c r="B261" s="1" t="s">
        <v>20</v>
      </c>
      <c r="C261" s="1" t="s">
        <v>25</v>
      </c>
      <c r="D261" s="1" t="s">
        <v>50</v>
      </c>
      <c r="E261" s="1" t="s">
        <v>174</v>
      </c>
      <c r="F261" s="1" t="s">
        <v>215</v>
      </c>
      <c r="G261" s="1" t="s">
        <v>474</v>
      </c>
      <c r="H261" s="1" t="s">
        <v>518</v>
      </c>
      <c r="I261" s="1" t="s">
        <v>560</v>
      </c>
      <c r="J261" s="1" t="s">
        <v>829</v>
      </c>
      <c r="K261" s="1" t="s">
        <v>1120</v>
      </c>
      <c r="L261" s="1" t="s">
        <v>1301</v>
      </c>
      <c r="M261" s="1" t="s">
        <v>1351</v>
      </c>
      <c r="N261" s="1" t="s">
        <v>1367</v>
      </c>
      <c r="O261" s="1" t="s">
        <v>1383</v>
      </c>
      <c r="P261" s="1" t="s">
        <v>1643</v>
      </c>
      <c r="Q261" s="1" t="s">
        <v>533</v>
      </c>
      <c r="R261" s="1" t="s">
        <v>1352</v>
      </c>
      <c r="S261" s="1" t="s">
        <v>1687</v>
      </c>
      <c r="T261" t="s">
        <v>1371</v>
      </c>
    </row>
    <row r="262" spans="1:20" x14ac:dyDescent="0.25">
      <c r="A262" s="1"/>
      <c r="B262" s="1" t="s">
        <v>20</v>
      </c>
      <c r="C262" s="1" t="s">
        <v>25</v>
      </c>
      <c r="D262" s="1" t="s">
        <v>50</v>
      </c>
      <c r="E262" s="1" t="s">
        <v>172</v>
      </c>
      <c r="F262" s="1" t="s">
        <v>192</v>
      </c>
      <c r="G262" s="1" t="s">
        <v>475</v>
      </c>
      <c r="H262" s="1" t="s">
        <v>518</v>
      </c>
      <c r="I262" s="1" t="s">
        <v>546</v>
      </c>
      <c r="J262" s="1" t="s">
        <v>830</v>
      </c>
      <c r="K262" s="1" t="s">
        <v>1121</v>
      </c>
      <c r="L262" s="1" t="s">
        <v>1302</v>
      </c>
      <c r="M262" s="1" t="s">
        <v>1355</v>
      </c>
      <c r="N262" s="1" t="s">
        <v>1371</v>
      </c>
      <c r="O262" s="1" t="s">
        <v>1383</v>
      </c>
      <c r="P262" s="1" t="s">
        <v>1644</v>
      </c>
      <c r="Q262" s="1" t="s">
        <v>533</v>
      </c>
      <c r="R262" s="1" t="s">
        <v>1352</v>
      </c>
      <c r="S262" s="1" t="s">
        <v>1687</v>
      </c>
      <c r="T262" t="s">
        <v>1371</v>
      </c>
    </row>
    <row r="263" spans="1:20" x14ac:dyDescent="0.25">
      <c r="A263" s="1"/>
      <c r="B263" s="1" t="s">
        <v>20</v>
      </c>
      <c r="C263" s="1" t="s">
        <v>25</v>
      </c>
      <c r="D263" s="1" t="s">
        <v>50</v>
      </c>
      <c r="E263" s="1" t="s">
        <v>172</v>
      </c>
      <c r="F263" s="1" t="s">
        <v>192</v>
      </c>
      <c r="G263" s="1" t="s">
        <v>476</v>
      </c>
      <c r="H263" s="1" t="s">
        <v>518</v>
      </c>
      <c r="I263" s="1" t="s">
        <v>537</v>
      </c>
      <c r="J263" s="1" t="s">
        <v>831</v>
      </c>
      <c r="K263" s="1" t="s">
        <v>1122</v>
      </c>
      <c r="L263" s="1" t="s">
        <v>1295</v>
      </c>
      <c r="M263" s="1" t="s">
        <v>1342</v>
      </c>
      <c r="N263" s="1" t="s">
        <v>1369</v>
      </c>
      <c r="O263" s="1" t="s">
        <v>1383</v>
      </c>
      <c r="P263" s="1" t="s">
        <v>1645</v>
      </c>
      <c r="Q263" s="1" t="s">
        <v>533</v>
      </c>
      <c r="R263" s="1" t="s">
        <v>1352</v>
      </c>
      <c r="S263" s="1" t="s">
        <v>1687</v>
      </c>
      <c r="T263" t="s">
        <v>1371</v>
      </c>
    </row>
    <row r="264" spans="1:20" x14ac:dyDescent="0.25">
      <c r="A264" s="1"/>
      <c r="B264" s="1" t="s">
        <v>20</v>
      </c>
      <c r="C264" s="1" t="s">
        <v>24</v>
      </c>
      <c r="D264" s="1" t="s">
        <v>46</v>
      </c>
      <c r="E264" s="1" t="s">
        <v>117</v>
      </c>
      <c r="F264" s="1" t="s">
        <v>191</v>
      </c>
      <c r="G264" s="1" t="s">
        <v>477</v>
      </c>
      <c r="H264" s="1" t="s">
        <v>519</v>
      </c>
      <c r="I264" s="1" t="s">
        <v>521</v>
      </c>
      <c r="J264" s="1" t="s">
        <v>832</v>
      </c>
      <c r="K264" s="1" t="s">
        <v>1123</v>
      </c>
      <c r="L264" s="1" t="s">
        <v>1233</v>
      </c>
      <c r="M264" s="1" t="s">
        <v>1354</v>
      </c>
      <c r="N264" s="1" t="s">
        <v>1367</v>
      </c>
      <c r="O264" s="1" t="s">
        <v>1383</v>
      </c>
      <c r="P264" s="1" t="s">
        <v>1646</v>
      </c>
      <c r="Q264" s="1" t="s">
        <v>550</v>
      </c>
      <c r="R264" s="1" t="s">
        <v>1352</v>
      </c>
      <c r="S264" s="1" t="s">
        <v>1687</v>
      </c>
      <c r="T264" t="s">
        <v>1371</v>
      </c>
    </row>
    <row r="265" spans="1:20" x14ac:dyDescent="0.25">
      <c r="A265" s="1"/>
      <c r="B265" s="1" t="s">
        <v>20</v>
      </c>
      <c r="C265" s="1" t="s">
        <v>24</v>
      </c>
      <c r="D265" s="1" t="s">
        <v>46</v>
      </c>
      <c r="E265" s="1" t="s">
        <v>175</v>
      </c>
      <c r="F265" s="1" t="s">
        <v>191</v>
      </c>
      <c r="G265" s="1" t="s">
        <v>478</v>
      </c>
      <c r="H265" s="1" t="s">
        <v>519</v>
      </c>
      <c r="I265" s="1" t="s">
        <v>575</v>
      </c>
      <c r="J265" s="1" t="s">
        <v>833</v>
      </c>
      <c r="K265" s="1" t="s">
        <v>1124</v>
      </c>
      <c r="L265" s="1" t="s">
        <v>1220</v>
      </c>
      <c r="M265" s="1" t="s">
        <v>1340</v>
      </c>
      <c r="N265" s="1" t="s">
        <v>1367</v>
      </c>
      <c r="O265" s="1" t="s">
        <v>1383</v>
      </c>
      <c r="P265" s="1" t="s">
        <v>1647</v>
      </c>
      <c r="Q265" s="1" t="s">
        <v>550</v>
      </c>
      <c r="R265" s="1" t="s">
        <v>1352</v>
      </c>
      <c r="S265" s="1" t="s">
        <v>1687</v>
      </c>
      <c r="T265" t="s">
        <v>1371</v>
      </c>
    </row>
    <row r="266" spans="1:20" x14ac:dyDescent="0.25">
      <c r="A266" s="1"/>
      <c r="B266" s="1" t="s">
        <v>20</v>
      </c>
      <c r="C266" s="1" t="s">
        <v>24</v>
      </c>
      <c r="D266" s="1" t="s">
        <v>46</v>
      </c>
      <c r="E266" s="1" t="s">
        <v>148</v>
      </c>
      <c r="F266" s="1" t="s">
        <v>191</v>
      </c>
      <c r="G266" s="1" t="s">
        <v>479</v>
      </c>
      <c r="H266" s="1"/>
      <c r="I266" s="1" t="s">
        <v>521</v>
      </c>
      <c r="J266" s="1" t="s">
        <v>834</v>
      </c>
      <c r="K266" s="1" t="s">
        <v>1125</v>
      </c>
      <c r="L266" s="1" t="s">
        <v>1250</v>
      </c>
      <c r="M266" s="1" t="s">
        <v>1344</v>
      </c>
      <c r="N266" s="1" t="s">
        <v>1371</v>
      </c>
      <c r="O266" s="1" t="s">
        <v>1383</v>
      </c>
      <c r="P266" s="1" t="s">
        <v>1648</v>
      </c>
      <c r="Q266" s="1" t="s">
        <v>550</v>
      </c>
      <c r="R266" s="1" t="s">
        <v>1352</v>
      </c>
      <c r="S266" s="1" t="s">
        <v>1687</v>
      </c>
      <c r="T266" t="s">
        <v>1371</v>
      </c>
    </row>
    <row r="267" spans="1:20" x14ac:dyDescent="0.25">
      <c r="A267" s="1"/>
      <c r="B267" s="1" t="s">
        <v>20</v>
      </c>
      <c r="C267" s="1" t="s">
        <v>24</v>
      </c>
      <c r="D267" s="1" t="s">
        <v>46</v>
      </c>
      <c r="E267" s="1" t="s">
        <v>148</v>
      </c>
      <c r="F267" s="1" t="s">
        <v>191</v>
      </c>
      <c r="G267" s="1" t="s">
        <v>480</v>
      </c>
      <c r="H267" s="1" t="s">
        <v>518</v>
      </c>
      <c r="I267" s="1" t="s">
        <v>530</v>
      </c>
      <c r="J267" s="1" t="s">
        <v>835</v>
      </c>
      <c r="K267" s="1" t="s">
        <v>1126</v>
      </c>
      <c r="L267" s="1" t="s">
        <v>1246</v>
      </c>
      <c r="M267" s="1" t="s">
        <v>1344</v>
      </c>
      <c r="N267" s="1" t="s">
        <v>1371</v>
      </c>
      <c r="O267" s="1" t="s">
        <v>1383</v>
      </c>
      <c r="P267" s="1" t="s">
        <v>1649</v>
      </c>
      <c r="Q267" s="1" t="s">
        <v>550</v>
      </c>
      <c r="R267" s="1" t="s">
        <v>1352</v>
      </c>
      <c r="S267" s="1" t="s">
        <v>1687</v>
      </c>
      <c r="T267" t="s">
        <v>1371</v>
      </c>
    </row>
    <row r="268" spans="1:20" x14ac:dyDescent="0.25">
      <c r="A268" s="1"/>
      <c r="B268" s="1" t="s">
        <v>20</v>
      </c>
      <c r="C268" s="1" t="s">
        <v>24</v>
      </c>
      <c r="D268" s="1" t="s">
        <v>46</v>
      </c>
      <c r="E268" s="1" t="s">
        <v>149</v>
      </c>
      <c r="F268" s="1" t="s">
        <v>191</v>
      </c>
      <c r="G268" s="1" t="s">
        <v>481</v>
      </c>
      <c r="H268" s="1" t="s">
        <v>518</v>
      </c>
      <c r="I268" s="1" t="s">
        <v>525</v>
      </c>
      <c r="J268" s="1" t="s">
        <v>836</v>
      </c>
      <c r="K268" s="1" t="s">
        <v>1127</v>
      </c>
      <c r="L268" s="1" t="s">
        <v>1261</v>
      </c>
      <c r="M268" s="1" t="s">
        <v>1344</v>
      </c>
      <c r="N268" s="1" t="s">
        <v>1367</v>
      </c>
      <c r="O268" s="1" t="s">
        <v>1383</v>
      </c>
      <c r="P268" s="1" t="s">
        <v>1650</v>
      </c>
      <c r="Q268" s="1" t="s">
        <v>550</v>
      </c>
      <c r="R268" s="1" t="s">
        <v>1352</v>
      </c>
      <c r="S268" s="1" t="s">
        <v>1687</v>
      </c>
      <c r="T268" t="s">
        <v>1371</v>
      </c>
    </row>
    <row r="269" spans="1:20" x14ac:dyDescent="0.25">
      <c r="A269" s="1"/>
      <c r="B269" s="1" t="s">
        <v>20</v>
      </c>
      <c r="C269" s="1" t="s">
        <v>27</v>
      </c>
      <c r="D269" s="1" t="s">
        <v>52</v>
      </c>
      <c r="E269" s="1" t="s">
        <v>176</v>
      </c>
      <c r="F269" s="1" t="s">
        <v>211</v>
      </c>
      <c r="G269" s="1" t="s">
        <v>482</v>
      </c>
      <c r="H269" s="1" t="s">
        <v>519</v>
      </c>
      <c r="I269" s="1" t="s">
        <v>558</v>
      </c>
      <c r="J269" s="1" t="s">
        <v>837</v>
      </c>
      <c r="K269" s="1" t="s">
        <v>1128</v>
      </c>
      <c r="L269" s="1" t="s">
        <v>1303</v>
      </c>
      <c r="M269" s="1" t="s">
        <v>1355</v>
      </c>
      <c r="N269" s="1" t="s">
        <v>1371</v>
      </c>
      <c r="O269" s="1" t="s">
        <v>1383</v>
      </c>
      <c r="P269" s="1" t="s">
        <v>1651</v>
      </c>
      <c r="Q269" s="1" t="s">
        <v>544</v>
      </c>
      <c r="R269" s="1" t="s">
        <v>1352</v>
      </c>
      <c r="S269" s="1" t="s">
        <v>1687</v>
      </c>
      <c r="T269" t="s">
        <v>1371</v>
      </c>
    </row>
    <row r="270" spans="1:20" x14ac:dyDescent="0.25">
      <c r="A270" s="1"/>
      <c r="B270" s="1" t="s">
        <v>20</v>
      </c>
      <c r="C270" s="1" t="s">
        <v>27</v>
      </c>
      <c r="D270" s="1" t="s">
        <v>52</v>
      </c>
      <c r="E270" s="1" t="s">
        <v>177</v>
      </c>
      <c r="F270" s="1" t="s">
        <v>211</v>
      </c>
      <c r="G270" s="1" t="s">
        <v>483</v>
      </c>
      <c r="H270" s="1" t="s">
        <v>519</v>
      </c>
      <c r="I270" s="1" t="s">
        <v>555</v>
      </c>
      <c r="J270" s="1" t="s">
        <v>838</v>
      </c>
      <c r="K270" s="1" t="s">
        <v>1129</v>
      </c>
      <c r="L270" s="1" t="s">
        <v>1304</v>
      </c>
      <c r="M270" s="1" t="s">
        <v>1343</v>
      </c>
      <c r="N270" s="1" t="s">
        <v>1371</v>
      </c>
      <c r="O270" s="1" t="s">
        <v>1383</v>
      </c>
      <c r="P270" s="1" t="s">
        <v>1652</v>
      </c>
      <c r="Q270" s="1" t="s">
        <v>544</v>
      </c>
      <c r="R270" s="1" t="s">
        <v>1352</v>
      </c>
      <c r="S270" s="1" t="s">
        <v>1687</v>
      </c>
      <c r="T270" t="s">
        <v>1371</v>
      </c>
    </row>
    <row r="271" spans="1:20" x14ac:dyDescent="0.25">
      <c r="A271" s="1"/>
      <c r="B271" s="1" t="s">
        <v>20</v>
      </c>
      <c r="C271" s="1" t="s">
        <v>27</v>
      </c>
      <c r="D271" s="1" t="s">
        <v>52</v>
      </c>
      <c r="E271" s="1" t="s">
        <v>178</v>
      </c>
      <c r="F271" s="1" t="s">
        <v>211</v>
      </c>
      <c r="G271" s="1" t="s">
        <v>484</v>
      </c>
      <c r="H271" s="1" t="s">
        <v>518</v>
      </c>
      <c r="I271" s="1" t="s">
        <v>577</v>
      </c>
      <c r="J271" s="1" t="s">
        <v>839</v>
      </c>
      <c r="K271" s="1" t="s">
        <v>1130</v>
      </c>
      <c r="L271" s="1" t="s">
        <v>1305</v>
      </c>
      <c r="M271" s="1" t="s">
        <v>1343</v>
      </c>
      <c r="N271" s="1" t="s">
        <v>1371</v>
      </c>
      <c r="O271" s="1" t="s">
        <v>1383</v>
      </c>
      <c r="P271" s="1" t="s">
        <v>1653</v>
      </c>
      <c r="Q271" s="1" t="s">
        <v>525</v>
      </c>
      <c r="R271" s="1" t="s">
        <v>1352</v>
      </c>
      <c r="S271" s="1" t="s">
        <v>1687</v>
      </c>
      <c r="T271" t="s">
        <v>1371</v>
      </c>
    </row>
    <row r="272" spans="1:20" x14ac:dyDescent="0.25">
      <c r="A272" s="1"/>
      <c r="B272" s="1" t="s">
        <v>20</v>
      </c>
      <c r="C272" s="1" t="s">
        <v>27</v>
      </c>
      <c r="D272" s="1" t="s">
        <v>52</v>
      </c>
      <c r="E272" s="1" t="s">
        <v>179</v>
      </c>
      <c r="F272" s="1" t="s">
        <v>211</v>
      </c>
      <c r="G272" s="1" t="s">
        <v>485</v>
      </c>
      <c r="H272" s="1" t="s">
        <v>518</v>
      </c>
      <c r="I272" s="1" t="s">
        <v>572</v>
      </c>
      <c r="J272" s="1" t="s">
        <v>840</v>
      </c>
      <c r="K272" s="1" t="s">
        <v>1131</v>
      </c>
      <c r="L272" s="1" t="s">
        <v>1306</v>
      </c>
      <c r="M272" s="1" t="s">
        <v>1355</v>
      </c>
      <c r="N272" s="1" t="s">
        <v>1371</v>
      </c>
      <c r="O272" s="1" t="s">
        <v>1383</v>
      </c>
      <c r="P272" s="1" t="s">
        <v>1654</v>
      </c>
      <c r="Q272" s="1" t="s">
        <v>525</v>
      </c>
      <c r="R272" s="1" t="s">
        <v>1352</v>
      </c>
      <c r="S272" s="1" t="s">
        <v>1687</v>
      </c>
      <c r="T272" t="s">
        <v>1371</v>
      </c>
    </row>
    <row r="273" spans="1:20" x14ac:dyDescent="0.25">
      <c r="A273" s="1"/>
      <c r="B273" s="1" t="s">
        <v>20</v>
      </c>
      <c r="C273" s="1" t="s">
        <v>27</v>
      </c>
      <c r="D273" s="1" t="s">
        <v>52</v>
      </c>
      <c r="E273" s="1" t="s">
        <v>179</v>
      </c>
      <c r="F273" s="1" t="s">
        <v>211</v>
      </c>
      <c r="G273" s="1" t="s">
        <v>486</v>
      </c>
      <c r="H273" s="1" t="s">
        <v>518</v>
      </c>
      <c r="I273" s="1" t="s">
        <v>523</v>
      </c>
      <c r="J273" s="1" t="s">
        <v>841</v>
      </c>
      <c r="K273" s="1" t="s">
        <v>1132</v>
      </c>
      <c r="L273" s="1" t="s">
        <v>1307</v>
      </c>
      <c r="M273" s="1" t="s">
        <v>1355</v>
      </c>
      <c r="N273" s="1" t="s">
        <v>1371</v>
      </c>
      <c r="O273" s="1" t="s">
        <v>1383</v>
      </c>
      <c r="P273" s="1" t="s">
        <v>1655</v>
      </c>
      <c r="Q273" s="1" t="s">
        <v>525</v>
      </c>
      <c r="R273" s="1" t="s">
        <v>1352</v>
      </c>
      <c r="S273" s="1" t="s">
        <v>1687</v>
      </c>
      <c r="T273" t="s">
        <v>1371</v>
      </c>
    </row>
    <row r="274" spans="1:20" x14ac:dyDescent="0.25">
      <c r="A274" s="1"/>
      <c r="B274" s="1" t="s">
        <v>20</v>
      </c>
      <c r="C274" s="1" t="s">
        <v>27</v>
      </c>
      <c r="D274" s="1" t="s">
        <v>52</v>
      </c>
      <c r="E274" s="1" t="s">
        <v>179</v>
      </c>
      <c r="F274" s="1" t="s">
        <v>211</v>
      </c>
      <c r="G274" s="1" t="s">
        <v>487</v>
      </c>
      <c r="H274" s="1" t="s">
        <v>518</v>
      </c>
      <c r="I274" s="1" t="s">
        <v>564</v>
      </c>
      <c r="J274" s="1" t="s">
        <v>842</v>
      </c>
      <c r="K274" s="1" t="s">
        <v>1133</v>
      </c>
      <c r="L274" s="1" t="s">
        <v>1308</v>
      </c>
      <c r="M274" s="1" t="s">
        <v>1354</v>
      </c>
      <c r="N274" s="1" t="s">
        <v>1371</v>
      </c>
      <c r="O274" s="1" t="s">
        <v>1383</v>
      </c>
      <c r="P274" s="1" t="s">
        <v>1656</v>
      </c>
      <c r="Q274" s="1" t="s">
        <v>525</v>
      </c>
      <c r="R274" s="1" t="s">
        <v>1352</v>
      </c>
      <c r="S274" s="1" t="s">
        <v>1687</v>
      </c>
      <c r="T274" t="s">
        <v>1371</v>
      </c>
    </row>
    <row r="275" spans="1:20" x14ac:dyDescent="0.25">
      <c r="A275" s="1"/>
      <c r="B275" s="1" t="s">
        <v>20</v>
      </c>
      <c r="C275" s="1" t="s">
        <v>27</v>
      </c>
      <c r="D275" s="1" t="s">
        <v>52</v>
      </c>
      <c r="E275" s="1" t="s">
        <v>180</v>
      </c>
      <c r="F275" s="1" t="s">
        <v>211</v>
      </c>
      <c r="G275" s="1" t="s">
        <v>488</v>
      </c>
      <c r="H275" s="1" t="s">
        <v>518</v>
      </c>
      <c r="I275" s="1" t="s">
        <v>553</v>
      </c>
      <c r="J275" s="1" t="s">
        <v>843</v>
      </c>
      <c r="K275" s="1" t="s">
        <v>1134</v>
      </c>
      <c r="L275" s="1" t="s">
        <v>1309</v>
      </c>
      <c r="M275" s="1" t="s">
        <v>1351</v>
      </c>
      <c r="N275" s="1" t="s">
        <v>1381</v>
      </c>
      <c r="O275" s="1" t="s">
        <v>1383</v>
      </c>
      <c r="P275" s="1" t="s">
        <v>1657</v>
      </c>
      <c r="Q275" s="1" t="s">
        <v>525</v>
      </c>
      <c r="R275" s="1" t="s">
        <v>1352</v>
      </c>
      <c r="S275" s="1" t="s">
        <v>1687</v>
      </c>
      <c r="T275" t="s">
        <v>1371</v>
      </c>
    </row>
    <row r="276" spans="1:20" x14ac:dyDescent="0.25">
      <c r="A276" s="1"/>
      <c r="B276" s="1" t="s">
        <v>20</v>
      </c>
      <c r="C276" s="1" t="s">
        <v>27</v>
      </c>
      <c r="D276" s="1" t="s">
        <v>52</v>
      </c>
      <c r="E276" s="1" t="s">
        <v>178</v>
      </c>
      <c r="F276" s="1" t="s">
        <v>211</v>
      </c>
      <c r="G276" s="1" t="s">
        <v>489</v>
      </c>
      <c r="H276" s="1" t="s">
        <v>518</v>
      </c>
      <c r="I276" s="1" t="s">
        <v>553</v>
      </c>
      <c r="J276" s="1" t="s">
        <v>844</v>
      </c>
      <c r="K276" s="1" t="s">
        <v>1135</v>
      </c>
      <c r="L276" s="1" t="s">
        <v>1310</v>
      </c>
      <c r="M276" s="1" t="s">
        <v>1351</v>
      </c>
      <c r="N276" s="1" t="s">
        <v>1371</v>
      </c>
      <c r="O276" s="1" t="s">
        <v>1383</v>
      </c>
      <c r="P276" s="1" t="s">
        <v>1658</v>
      </c>
      <c r="Q276" s="1" t="s">
        <v>525</v>
      </c>
      <c r="R276" s="1" t="s">
        <v>1352</v>
      </c>
      <c r="S276" s="1" t="s">
        <v>1687</v>
      </c>
      <c r="T276" t="s">
        <v>1371</v>
      </c>
    </row>
    <row r="277" spans="1:20" x14ac:dyDescent="0.25">
      <c r="A277" s="1"/>
      <c r="B277" s="1" t="s">
        <v>20</v>
      </c>
      <c r="C277" s="1" t="s">
        <v>27</v>
      </c>
      <c r="D277" s="1" t="s">
        <v>52</v>
      </c>
      <c r="E277" s="1" t="s">
        <v>181</v>
      </c>
      <c r="F277" s="1" t="s">
        <v>211</v>
      </c>
      <c r="G277" s="1" t="s">
        <v>490</v>
      </c>
      <c r="H277" s="1" t="s">
        <v>518</v>
      </c>
      <c r="I277" s="1" t="s">
        <v>536</v>
      </c>
      <c r="J277" s="1" t="s">
        <v>845</v>
      </c>
      <c r="K277" s="1" t="s">
        <v>1136</v>
      </c>
      <c r="L277" s="1" t="s">
        <v>1311</v>
      </c>
      <c r="M277" s="1" t="s">
        <v>1354</v>
      </c>
      <c r="N277" s="1" t="s">
        <v>1371</v>
      </c>
      <c r="O277" s="1" t="s">
        <v>1383</v>
      </c>
      <c r="P277" s="1" t="s">
        <v>1659</v>
      </c>
      <c r="Q277" s="1" t="s">
        <v>525</v>
      </c>
      <c r="R277" s="1" t="s">
        <v>1352</v>
      </c>
      <c r="S277" s="1" t="s">
        <v>1687</v>
      </c>
      <c r="T277" t="s">
        <v>1367</v>
      </c>
    </row>
    <row r="278" spans="1:20" x14ac:dyDescent="0.25">
      <c r="A278" s="1"/>
      <c r="B278" s="1" t="s">
        <v>20</v>
      </c>
      <c r="C278" s="1" t="s">
        <v>27</v>
      </c>
      <c r="D278" s="1" t="s">
        <v>52</v>
      </c>
      <c r="E278" s="1" t="s">
        <v>182</v>
      </c>
      <c r="F278" s="1" t="s">
        <v>211</v>
      </c>
      <c r="G278" s="1" t="s">
        <v>491</v>
      </c>
      <c r="H278" s="1" t="s">
        <v>518</v>
      </c>
      <c r="I278" s="1" t="s">
        <v>535</v>
      </c>
      <c r="J278" s="1" t="s">
        <v>846</v>
      </c>
      <c r="K278" s="1" t="s">
        <v>1137</v>
      </c>
      <c r="L278" s="1" t="s">
        <v>1312</v>
      </c>
      <c r="M278" s="1" t="s">
        <v>1344</v>
      </c>
      <c r="N278" s="1" t="s">
        <v>1371</v>
      </c>
      <c r="O278" s="1" t="s">
        <v>1383</v>
      </c>
      <c r="P278" s="1" t="s">
        <v>1660</v>
      </c>
      <c r="Q278" s="1" t="s">
        <v>525</v>
      </c>
      <c r="R278" s="1" t="s">
        <v>1352</v>
      </c>
      <c r="S278" s="1" t="s">
        <v>1687</v>
      </c>
      <c r="T278" t="s">
        <v>1367</v>
      </c>
    </row>
    <row r="279" spans="1:20" x14ac:dyDescent="0.25">
      <c r="A279" s="1"/>
      <c r="B279" s="1" t="s">
        <v>20</v>
      </c>
      <c r="C279" s="1" t="s">
        <v>27</v>
      </c>
      <c r="D279" s="1" t="s">
        <v>52</v>
      </c>
      <c r="E279" s="1" t="s">
        <v>183</v>
      </c>
      <c r="F279" s="1" t="s">
        <v>211</v>
      </c>
      <c r="G279" s="1" t="s">
        <v>492</v>
      </c>
      <c r="H279" s="1" t="s">
        <v>519</v>
      </c>
      <c r="I279" s="1" t="s">
        <v>549</v>
      </c>
      <c r="J279" s="1" t="s">
        <v>847</v>
      </c>
      <c r="K279" s="1" t="s">
        <v>1138</v>
      </c>
      <c r="L279" s="1" t="s">
        <v>1313</v>
      </c>
      <c r="M279" s="1" t="s">
        <v>1354</v>
      </c>
      <c r="N279" s="1" t="s">
        <v>1367</v>
      </c>
      <c r="O279" s="1"/>
      <c r="P279" s="1" t="s">
        <v>1661</v>
      </c>
      <c r="Q279" s="1" t="s">
        <v>525</v>
      </c>
      <c r="R279" s="1" t="s">
        <v>1352</v>
      </c>
      <c r="S279" s="1" t="s">
        <v>1687</v>
      </c>
      <c r="T279" t="s">
        <v>1367</v>
      </c>
    </row>
    <row r="280" spans="1:20" x14ac:dyDescent="0.25">
      <c r="A280" s="1"/>
      <c r="B280" s="1" t="s">
        <v>20</v>
      </c>
      <c r="C280" s="1" t="s">
        <v>27</v>
      </c>
      <c r="D280" s="1" t="s">
        <v>52</v>
      </c>
      <c r="E280" s="1" t="s">
        <v>178</v>
      </c>
      <c r="F280" s="1" t="s">
        <v>211</v>
      </c>
      <c r="G280" s="1" t="s">
        <v>493</v>
      </c>
      <c r="H280" s="1" t="s">
        <v>518</v>
      </c>
      <c r="I280" s="1" t="s">
        <v>540</v>
      </c>
      <c r="J280" s="1" t="s">
        <v>848</v>
      </c>
      <c r="K280" s="1" t="s">
        <v>1139</v>
      </c>
      <c r="L280" s="1" t="s">
        <v>1314</v>
      </c>
      <c r="M280" s="1" t="s">
        <v>1343</v>
      </c>
      <c r="N280" s="1" t="s">
        <v>1371</v>
      </c>
      <c r="O280" s="1" t="s">
        <v>1383</v>
      </c>
      <c r="P280" s="1" t="s">
        <v>1662</v>
      </c>
      <c r="Q280" s="1" t="s">
        <v>525</v>
      </c>
      <c r="R280" s="1" t="s">
        <v>1352</v>
      </c>
      <c r="S280" s="1" t="s">
        <v>1687</v>
      </c>
      <c r="T280" t="s">
        <v>1367</v>
      </c>
    </row>
    <row r="281" spans="1:20" x14ac:dyDescent="0.25">
      <c r="A281" s="1"/>
      <c r="B281" s="1" t="s">
        <v>20</v>
      </c>
      <c r="C281" s="1" t="s">
        <v>27</v>
      </c>
      <c r="D281" s="1" t="s">
        <v>52</v>
      </c>
      <c r="E281" s="1" t="s">
        <v>184</v>
      </c>
      <c r="F281" s="1" t="s">
        <v>211</v>
      </c>
      <c r="G281" s="1" t="s">
        <v>494</v>
      </c>
      <c r="H281" s="1" t="s">
        <v>518</v>
      </c>
      <c r="I281" s="1" t="s">
        <v>534</v>
      </c>
      <c r="J281" s="1" t="s">
        <v>849</v>
      </c>
      <c r="K281" s="1" t="s">
        <v>1140</v>
      </c>
      <c r="L281" s="1" t="s">
        <v>1315</v>
      </c>
      <c r="M281" s="1" t="s">
        <v>1344</v>
      </c>
      <c r="N281" s="1" t="s">
        <v>1367</v>
      </c>
      <c r="O281" s="1" t="s">
        <v>1383</v>
      </c>
      <c r="P281" s="1" t="s">
        <v>1663</v>
      </c>
      <c r="Q281" s="1" t="s">
        <v>525</v>
      </c>
      <c r="R281" s="1" t="s">
        <v>1352</v>
      </c>
      <c r="S281" s="1" t="s">
        <v>1687</v>
      </c>
      <c r="T281" t="s">
        <v>1371</v>
      </c>
    </row>
    <row r="282" spans="1:20" x14ac:dyDescent="0.25">
      <c r="A282" s="1"/>
      <c r="B282" s="1" t="s">
        <v>20</v>
      </c>
      <c r="C282" s="1" t="s">
        <v>27</v>
      </c>
      <c r="D282" s="1" t="s">
        <v>52</v>
      </c>
      <c r="E282" s="1" t="s">
        <v>185</v>
      </c>
      <c r="F282" s="1" t="s">
        <v>211</v>
      </c>
      <c r="G282" s="1" t="s">
        <v>495</v>
      </c>
      <c r="H282" s="1" t="s">
        <v>519</v>
      </c>
      <c r="I282" s="1" t="s">
        <v>534</v>
      </c>
      <c r="J282" s="1" t="s">
        <v>850</v>
      </c>
      <c r="K282" s="1" t="s">
        <v>1141</v>
      </c>
      <c r="L282" s="1" t="s">
        <v>1316</v>
      </c>
      <c r="M282" s="1" t="s">
        <v>1351</v>
      </c>
      <c r="N282" s="1" t="s">
        <v>1371</v>
      </c>
      <c r="O282" s="1" t="s">
        <v>1383</v>
      </c>
      <c r="P282" s="1" t="s">
        <v>1664</v>
      </c>
      <c r="Q282" s="1" t="s">
        <v>525</v>
      </c>
      <c r="R282" s="1" t="s">
        <v>1352</v>
      </c>
      <c r="S282" s="1" t="s">
        <v>1687</v>
      </c>
      <c r="T282" t="s">
        <v>1371</v>
      </c>
    </row>
    <row r="283" spans="1:20" x14ac:dyDescent="0.25">
      <c r="A283" s="1"/>
      <c r="B283" s="1" t="s">
        <v>20</v>
      </c>
      <c r="C283" s="1" t="s">
        <v>27</v>
      </c>
      <c r="D283" s="1" t="s">
        <v>52</v>
      </c>
      <c r="E283" s="1" t="s">
        <v>186</v>
      </c>
      <c r="F283" s="1" t="s">
        <v>211</v>
      </c>
      <c r="G283" s="1" t="s">
        <v>496</v>
      </c>
      <c r="H283" s="1" t="s">
        <v>519</v>
      </c>
      <c r="I283" s="1" t="s">
        <v>540</v>
      </c>
      <c r="J283" s="1" t="s">
        <v>851</v>
      </c>
      <c r="K283" s="1" t="s">
        <v>1142</v>
      </c>
      <c r="L283" s="1" t="s">
        <v>1317</v>
      </c>
      <c r="M283" s="1" t="s">
        <v>1348</v>
      </c>
      <c r="N283" s="1" t="s">
        <v>1367</v>
      </c>
      <c r="O283" s="1" t="s">
        <v>1383</v>
      </c>
      <c r="P283" s="1" t="s">
        <v>1665</v>
      </c>
      <c r="Q283" s="1" t="s">
        <v>525</v>
      </c>
      <c r="R283" s="1" t="s">
        <v>1352</v>
      </c>
      <c r="S283" s="1" t="s">
        <v>1687</v>
      </c>
      <c r="T283" t="s">
        <v>1367</v>
      </c>
    </row>
    <row r="284" spans="1:20" x14ac:dyDescent="0.25">
      <c r="A284" s="1"/>
      <c r="B284" s="1" t="s">
        <v>20</v>
      </c>
      <c r="C284" s="1" t="s">
        <v>27</v>
      </c>
      <c r="D284" s="1" t="s">
        <v>52</v>
      </c>
      <c r="E284" s="1" t="s">
        <v>179</v>
      </c>
      <c r="F284" s="1" t="s">
        <v>211</v>
      </c>
      <c r="G284" s="1" t="s">
        <v>497</v>
      </c>
      <c r="H284" s="1" t="s">
        <v>518</v>
      </c>
      <c r="I284" s="1" t="s">
        <v>542</v>
      </c>
      <c r="J284" s="1" t="s">
        <v>852</v>
      </c>
      <c r="K284" s="1" t="s">
        <v>1143</v>
      </c>
      <c r="L284" s="1" t="s">
        <v>1318</v>
      </c>
      <c r="M284" s="1" t="s">
        <v>1351</v>
      </c>
      <c r="N284" s="1" t="s">
        <v>1367</v>
      </c>
      <c r="O284" s="1" t="s">
        <v>1383</v>
      </c>
      <c r="P284" s="1" t="s">
        <v>1666</v>
      </c>
      <c r="Q284" s="1" t="s">
        <v>525</v>
      </c>
      <c r="R284" s="1" t="s">
        <v>1352</v>
      </c>
      <c r="S284" s="1" t="s">
        <v>1687</v>
      </c>
      <c r="T284" t="s">
        <v>1367</v>
      </c>
    </row>
    <row r="285" spans="1:20" x14ac:dyDescent="0.25">
      <c r="A285" s="1"/>
      <c r="B285" s="1" t="s">
        <v>20</v>
      </c>
      <c r="C285" s="1" t="s">
        <v>27</v>
      </c>
      <c r="D285" s="1" t="s">
        <v>52</v>
      </c>
      <c r="E285" s="1" t="s">
        <v>183</v>
      </c>
      <c r="F285" s="1" t="s">
        <v>191</v>
      </c>
      <c r="G285" s="1" t="s">
        <v>498</v>
      </c>
      <c r="H285" s="1" t="s">
        <v>518</v>
      </c>
      <c r="I285" s="1" t="s">
        <v>540</v>
      </c>
      <c r="J285" s="1" t="s">
        <v>853</v>
      </c>
      <c r="K285" s="1" t="s">
        <v>1144</v>
      </c>
      <c r="L285" s="1" t="s">
        <v>1319</v>
      </c>
      <c r="M285" s="1" t="s">
        <v>1343</v>
      </c>
      <c r="N285" s="1" t="s">
        <v>1371</v>
      </c>
      <c r="O285" s="1" t="s">
        <v>1383</v>
      </c>
      <c r="P285" s="1" t="s">
        <v>1667</v>
      </c>
      <c r="Q285" s="1" t="s">
        <v>525</v>
      </c>
      <c r="R285" s="1" t="s">
        <v>1352</v>
      </c>
      <c r="S285" s="1" t="s">
        <v>1687</v>
      </c>
      <c r="T285" t="s">
        <v>1371</v>
      </c>
    </row>
    <row r="286" spans="1:20" x14ac:dyDescent="0.25">
      <c r="A286" s="1"/>
      <c r="B286" s="1" t="s">
        <v>20</v>
      </c>
      <c r="C286" s="1" t="s">
        <v>27</v>
      </c>
      <c r="D286" s="1" t="s">
        <v>52</v>
      </c>
      <c r="E286" s="1" t="s">
        <v>183</v>
      </c>
      <c r="F286" s="1" t="s">
        <v>191</v>
      </c>
      <c r="G286" s="1" t="s">
        <v>499</v>
      </c>
      <c r="H286" s="1" t="s">
        <v>518</v>
      </c>
      <c r="I286" s="1" t="s">
        <v>546</v>
      </c>
      <c r="J286" s="1" t="s">
        <v>854</v>
      </c>
      <c r="K286" s="1" t="s">
        <v>1145</v>
      </c>
      <c r="L286" s="1" t="s">
        <v>1320</v>
      </c>
      <c r="M286" s="1" t="s">
        <v>1343</v>
      </c>
      <c r="N286" s="1" t="s">
        <v>1371</v>
      </c>
      <c r="O286" s="1" t="s">
        <v>1383</v>
      </c>
      <c r="P286" s="1" t="s">
        <v>1668</v>
      </c>
      <c r="Q286" s="1" t="s">
        <v>525</v>
      </c>
      <c r="R286" s="1" t="s">
        <v>1352</v>
      </c>
      <c r="S286" s="1" t="s">
        <v>1687</v>
      </c>
      <c r="T286" t="s">
        <v>1371</v>
      </c>
    </row>
    <row r="287" spans="1:20" x14ac:dyDescent="0.25">
      <c r="A287" s="1"/>
      <c r="B287" s="1" t="s">
        <v>20</v>
      </c>
      <c r="C287" s="1" t="s">
        <v>27</v>
      </c>
      <c r="D287" s="1" t="s">
        <v>52</v>
      </c>
      <c r="E287" s="1" t="s">
        <v>183</v>
      </c>
      <c r="F287" s="1" t="s">
        <v>191</v>
      </c>
      <c r="G287" s="1" t="s">
        <v>500</v>
      </c>
      <c r="H287" s="1" t="s">
        <v>518</v>
      </c>
      <c r="I287" s="1" t="s">
        <v>561</v>
      </c>
      <c r="J287" s="1" t="s">
        <v>855</v>
      </c>
      <c r="K287" s="1" t="s">
        <v>1146</v>
      </c>
      <c r="L287" s="1" t="s">
        <v>1321</v>
      </c>
      <c r="M287" s="1" t="s">
        <v>1355</v>
      </c>
      <c r="N287" s="1" t="s">
        <v>1371</v>
      </c>
      <c r="O287" s="1" t="s">
        <v>1383</v>
      </c>
      <c r="P287" s="1" t="s">
        <v>1669</v>
      </c>
      <c r="Q287" s="1" t="s">
        <v>525</v>
      </c>
      <c r="R287" s="1" t="s">
        <v>1352</v>
      </c>
      <c r="S287" s="1" t="s">
        <v>1687</v>
      </c>
      <c r="T287" t="s">
        <v>1371</v>
      </c>
    </row>
    <row r="288" spans="1:20" x14ac:dyDescent="0.25">
      <c r="A288" s="1"/>
      <c r="B288" s="1" t="s">
        <v>20</v>
      </c>
      <c r="C288" s="1" t="s">
        <v>27</v>
      </c>
      <c r="D288" s="1" t="s">
        <v>52</v>
      </c>
      <c r="E288" s="1" t="s">
        <v>178</v>
      </c>
      <c r="F288" s="1" t="s">
        <v>211</v>
      </c>
      <c r="G288" s="1" t="s">
        <v>501</v>
      </c>
      <c r="H288" s="1" t="s">
        <v>519</v>
      </c>
      <c r="I288" s="1" t="s">
        <v>578</v>
      </c>
      <c r="J288" s="1" t="s">
        <v>839</v>
      </c>
      <c r="K288" s="1" t="s">
        <v>1130</v>
      </c>
      <c r="L288" s="1" t="s">
        <v>1305</v>
      </c>
      <c r="M288" s="1" t="s">
        <v>1344</v>
      </c>
      <c r="N288" s="1" t="s">
        <v>1367</v>
      </c>
      <c r="O288" s="1" t="s">
        <v>1383</v>
      </c>
      <c r="P288" s="1" t="s">
        <v>1670</v>
      </c>
      <c r="Q288" s="1" t="s">
        <v>525</v>
      </c>
      <c r="R288" s="1" t="s">
        <v>1352</v>
      </c>
      <c r="S288" s="1" t="s">
        <v>1687</v>
      </c>
      <c r="T288" t="s">
        <v>1371</v>
      </c>
    </row>
    <row r="289" spans="1:20" x14ac:dyDescent="0.25">
      <c r="A289" s="1"/>
      <c r="B289" s="1" t="s">
        <v>20</v>
      </c>
      <c r="C289" s="1" t="s">
        <v>27</v>
      </c>
      <c r="D289" s="1" t="s">
        <v>52</v>
      </c>
      <c r="E289" s="1" t="s">
        <v>178</v>
      </c>
      <c r="F289" s="1"/>
      <c r="G289" s="1" t="s">
        <v>502</v>
      </c>
      <c r="H289" s="1" t="s">
        <v>519</v>
      </c>
      <c r="I289" s="1" t="s">
        <v>560</v>
      </c>
      <c r="J289" s="1" t="s">
        <v>856</v>
      </c>
      <c r="K289" s="1" t="s">
        <v>1147</v>
      </c>
      <c r="L289" s="1" t="s">
        <v>1322</v>
      </c>
      <c r="M289" s="1" t="s">
        <v>1343</v>
      </c>
      <c r="N289" s="1" t="s">
        <v>1371</v>
      </c>
      <c r="O289" s="1" t="s">
        <v>1383</v>
      </c>
      <c r="P289" s="1" t="s">
        <v>1671</v>
      </c>
      <c r="Q289" s="1" t="s">
        <v>525</v>
      </c>
      <c r="R289" s="1" t="s">
        <v>1352</v>
      </c>
      <c r="S289" s="1" t="s">
        <v>1687</v>
      </c>
      <c r="T289" t="s">
        <v>1371</v>
      </c>
    </row>
    <row r="290" spans="1:20" x14ac:dyDescent="0.25">
      <c r="A290" s="1"/>
      <c r="B290" s="1" t="s">
        <v>20</v>
      </c>
      <c r="C290" s="1" t="s">
        <v>27</v>
      </c>
      <c r="D290" s="1" t="s">
        <v>52</v>
      </c>
      <c r="E290" s="1" t="s">
        <v>187</v>
      </c>
      <c r="F290" s="1" t="s">
        <v>211</v>
      </c>
      <c r="G290" s="1" t="s">
        <v>503</v>
      </c>
      <c r="H290" s="1" t="s">
        <v>519</v>
      </c>
      <c r="I290" s="1" t="s">
        <v>544</v>
      </c>
      <c r="J290" s="1" t="s">
        <v>857</v>
      </c>
      <c r="K290" s="1" t="s">
        <v>1148</v>
      </c>
      <c r="L290" s="1" t="s">
        <v>1323</v>
      </c>
      <c r="M290" s="1" t="s">
        <v>1342</v>
      </c>
      <c r="N290" s="1" t="s">
        <v>1371</v>
      </c>
      <c r="O290" s="1" t="s">
        <v>1383</v>
      </c>
      <c r="P290" s="1" t="s">
        <v>1672</v>
      </c>
      <c r="Q290" s="1" t="s">
        <v>525</v>
      </c>
      <c r="R290" s="1" t="s">
        <v>1352</v>
      </c>
      <c r="S290" s="1" t="s">
        <v>1687</v>
      </c>
      <c r="T290" t="s">
        <v>1371</v>
      </c>
    </row>
    <row r="291" spans="1:20" x14ac:dyDescent="0.25">
      <c r="A291" s="1"/>
      <c r="B291" s="1" t="s">
        <v>20</v>
      </c>
      <c r="C291" s="1" t="s">
        <v>27</v>
      </c>
      <c r="D291" s="1" t="s">
        <v>52</v>
      </c>
      <c r="E291" s="1" t="s">
        <v>184</v>
      </c>
      <c r="F291" s="1" t="s">
        <v>211</v>
      </c>
      <c r="G291" s="1" t="s">
        <v>504</v>
      </c>
      <c r="H291" s="1" t="s">
        <v>518</v>
      </c>
      <c r="I291" s="1" t="s">
        <v>529</v>
      </c>
      <c r="J291" s="1" t="s">
        <v>858</v>
      </c>
      <c r="K291" s="1" t="s">
        <v>1149</v>
      </c>
      <c r="L291" s="1" t="s">
        <v>1324</v>
      </c>
      <c r="M291" s="1" t="s">
        <v>1342</v>
      </c>
      <c r="N291" s="1" t="s">
        <v>1371</v>
      </c>
      <c r="O291" s="1" t="s">
        <v>1383</v>
      </c>
      <c r="P291" s="1" t="s">
        <v>1673</v>
      </c>
      <c r="Q291" s="1" t="s">
        <v>525</v>
      </c>
      <c r="R291" s="1" t="s">
        <v>1352</v>
      </c>
      <c r="S291" s="1" t="s">
        <v>1687</v>
      </c>
      <c r="T291" t="s">
        <v>1371</v>
      </c>
    </row>
    <row r="292" spans="1:20" x14ac:dyDescent="0.25">
      <c r="A292" s="1"/>
      <c r="B292" s="1" t="s">
        <v>20</v>
      </c>
      <c r="C292" s="1" t="s">
        <v>27</v>
      </c>
      <c r="D292" s="1" t="s">
        <v>52</v>
      </c>
      <c r="E292" s="1" t="s">
        <v>183</v>
      </c>
      <c r="F292" s="1" t="s">
        <v>192</v>
      </c>
      <c r="G292" s="1" t="s">
        <v>505</v>
      </c>
      <c r="H292" s="1" t="s">
        <v>519</v>
      </c>
      <c r="I292" s="1" t="s">
        <v>556</v>
      </c>
      <c r="J292" s="1" t="s">
        <v>859</v>
      </c>
      <c r="K292" s="1" t="s">
        <v>1150</v>
      </c>
      <c r="L292" s="1" t="s">
        <v>1325</v>
      </c>
      <c r="M292" s="1" t="s">
        <v>1343</v>
      </c>
      <c r="N292" s="1" t="s">
        <v>1371</v>
      </c>
      <c r="O292" s="1" t="s">
        <v>1383</v>
      </c>
      <c r="P292" s="1" t="s">
        <v>1674</v>
      </c>
      <c r="Q292" s="1" t="s">
        <v>525</v>
      </c>
      <c r="R292" s="1" t="s">
        <v>1352</v>
      </c>
      <c r="S292" s="1" t="s">
        <v>1687</v>
      </c>
      <c r="T292" t="s">
        <v>1371</v>
      </c>
    </row>
    <row r="293" spans="1:20" x14ac:dyDescent="0.25">
      <c r="A293" s="1"/>
      <c r="B293" s="1" t="s">
        <v>20</v>
      </c>
      <c r="C293" s="1" t="s">
        <v>27</v>
      </c>
      <c r="D293" s="1" t="s">
        <v>52</v>
      </c>
      <c r="E293" s="1" t="s">
        <v>188</v>
      </c>
      <c r="F293" s="1" t="s">
        <v>211</v>
      </c>
      <c r="G293" s="1" t="s">
        <v>506</v>
      </c>
      <c r="H293" s="1" t="s">
        <v>518</v>
      </c>
      <c r="I293" s="1" t="s">
        <v>548</v>
      </c>
      <c r="J293" s="1" t="s">
        <v>860</v>
      </c>
      <c r="K293" s="1" t="s">
        <v>1151</v>
      </c>
      <c r="L293" s="1" t="s">
        <v>1326</v>
      </c>
      <c r="M293" s="1" t="s">
        <v>1344</v>
      </c>
      <c r="N293" s="1" t="s">
        <v>1371</v>
      </c>
      <c r="O293" s="1" t="s">
        <v>1383</v>
      </c>
      <c r="P293" s="1" t="s">
        <v>1675</v>
      </c>
      <c r="Q293" s="1" t="s">
        <v>525</v>
      </c>
      <c r="R293" s="1" t="s">
        <v>1352</v>
      </c>
      <c r="S293" s="1" t="s">
        <v>1687</v>
      </c>
      <c r="T293" t="s">
        <v>1371</v>
      </c>
    </row>
    <row r="294" spans="1:20" x14ac:dyDescent="0.25">
      <c r="A294" s="1"/>
      <c r="B294" s="1" t="s">
        <v>20</v>
      </c>
      <c r="C294" s="1" t="s">
        <v>27</v>
      </c>
      <c r="D294" s="1" t="s">
        <v>52</v>
      </c>
      <c r="E294" s="1" t="s">
        <v>177</v>
      </c>
      <c r="F294" s="1" t="s">
        <v>211</v>
      </c>
      <c r="G294" s="1" t="s">
        <v>507</v>
      </c>
      <c r="H294" s="1" t="s">
        <v>518</v>
      </c>
      <c r="I294" s="1" t="s">
        <v>523</v>
      </c>
      <c r="J294" s="1" t="s">
        <v>861</v>
      </c>
      <c r="K294" s="1" t="s">
        <v>1152</v>
      </c>
      <c r="L294" s="1" t="s">
        <v>1327</v>
      </c>
      <c r="M294" s="1" t="s">
        <v>1354</v>
      </c>
      <c r="N294" s="1" t="s">
        <v>1371</v>
      </c>
      <c r="O294" s="1" t="s">
        <v>1383</v>
      </c>
      <c r="P294" s="1" t="s">
        <v>1676</v>
      </c>
      <c r="Q294" s="1" t="s">
        <v>525</v>
      </c>
      <c r="R294" s="1" t="s">
        <v>1352</v>
      </c>
      <c r="S294" s="1" t="s">
        <v>1687</v>
      </c>
      <c r="T294" t="s">
        <v>1371</v>
      </c>
    </row>
    <row r="295" spans="1:20" x14ac:dyDescent="0.25">
      <c r="A295" s="1"/>
      <c r="B295" s="1" t="s">
        <v>20</v>
      </c>
      <c r="C295" s="1" t="s">
        <v>27</v>
      </c>
      <c r="D295" s="1" t="s">
        <v>52</v>
      </c>
      <c r="E295" s="1" t="s">
        <v>177</v>
      </c>
      <c r="F295" s="1" t="s">
        <v>211</v>
      </c>
      <c r="G295" s="1" t="s">
        <v>508</v>
      </c>
      <c r="H295" s="1" t="s">
        <v>518</v>
      </c>
      <c r="I295" s="1" t="s">
        <v>548</v>
      </c>
      <c r="J295" s="1" t="s">
        <v>862</v>
      </c>
      <c r="K295" s="1" t="s">
        <v>1153</v>
      </c>
      <c r="L295" s="1" t="s">
        <v>1328</v>
      </c>
      <c r="M295" s="1" t="s">
        <v>1344</v>
      </c>
      <c r="N295" s="1" t="s">
        <v>1371</v>
      </c>
      <c r="O295" s="1" t="s">
        <v>1383</v>
      </c>
      <c r="P295" s="1" t="s">
        <v>1677</v>
      </c>
      <c r="Q295" s="1" t="s">
        <v>525</v>
      </c>
      <c r="R295" s="1" t="s">
        <v>1352</v>
      </c>
      <c r="S295" s="1" t="s">
        <v>1687</v>
      </c>
      <c r="T295" t="s">
        <v>1371</v>
      </c>
    </row>
    <row r="296" spans="1:20" x14ac:dyDescent="0.25">
      <c r="A296" s="1"/>
      <c r="B296" s="1" t="s">
        <v>20</v>
      </c>
      <c r="C296" s="1" t="s">
        <v>27</v>
      </c>
      <c r="D296" s="1" t="s">
        <v>52</v>
      </c>
      <c r="E296" s="1" t="s">
        <v>177</v>
      </c>
      <c r="F296" s="1" t="s">
        <v>211</v>
      </c>
      <c r="G296" s="1" t="s">
        <v>509</v>
      </c>
      <c r="H296" s="1" t="s">
        <v>518</v>
      </c>
      <c r="I296" s="1" t="s">
        <v>558</v>
      </c>
      <c r="J296" s="1" t="s">
        <v>863</v>
      </c>
      <c r="K296" s="1" t="s">
        <v>1154</v>
      </c>
      <c r="L296" s="1" t="s">
        <v>1327</v>
      </c>
      <c r="M296" s="1" t="s">
        <v>1355</v>
      </c>
      <c r="N296" s="1" t="s">
        <v>1371</v>
      </c>
      <c r="O296" s="1"/>
      <c r="P296" s="1" t="s">
        <v>1678</v>
      </c>
      <c r="Q296" s="1" t="s">
        <v>525</v>
      </c>
      <c r="R296" s="1" t="s">
        <v>1352</v>
      </c>
      <c r="S296" s="1" t="s">
        <v>1687</v>
      </c>
      <c r="T296" t="s">
        <v>1371</v>
      </c>
    </row>
    <row r="297" spans="1:20" x14ac:dyDescent="0.25">
      <c r="A297" s="1"/>
      <c r="B297" s="1" t="s">
        <v>20</v>
      </c>
      <c r="C297" s="1" t="s">
        <v>27</v>
      </c>
      <c r="D297" s="1" t="s">
        <v>52</v>
      </c>
      <c r="E297" s="1" t="s">
        <v>189</v>
      </c>
      <c r="F297" s="1" t="s">
        <v>191</v>
      </c>
      <c r="G297" s="1" t="s">
        <v>510</v>
      </c>
      <c r="H297" s="1" t="s">
        <v>518</v>
      </c>
      <c r="I297" s="1" t="s">
        <v>539</v>
      </c>
      <c r="J297" s="1" t="s">
        <v>864</v>
      </c>
      <c r="K297" s="1" t="s">
        <v>1155</v>
      </c>
      <c r="L297" s="1" t="s">
        <v>1329</v>
      </c>
      <c r="M297" s="1" t="s">
        <v>1360</v>
      </c>
      <c r="N297" s="1" t="s">
        <v>1367</v>
      </c>
      <c r="O297" s="1" t="s">
        <v>1383</v>
      </c>
      <c r="P297" s="1" t="s">
        <v>1679</v>
      </c>
      <c r="Q297" s="1" t="s">
        <v>525</v>
      </c>
      <c r="R297" s="1" t="s">
        <v>1352</v>
      </c>
      <c r="S297" s="1" t="s">
        <v>1687</v>
      </c>
      <c r="T297" t="s">
        <v>1371</v>
      </c>
    </row>
    <row r="298" spans="1:20" x14ac:dyDescent="0.25">
      <c r="A298" s="1"/>
      <c r="B298" s="1" t="s">
        <v>20</v>
      </c>
      <c r="C298" s="1" t="s">
        <v>27</v>
      </c>
      <c r="D298" s="1" t="s">
        <v>52</v>
      </c>
      <c r="E298" s="1" t="s">
        <v>187</v>
      </c>
      <c r="F298" s="1" t="s">
        <v>211</v>
      </c>
      <c r="G298" s="1" t="s">
        <v>511</v>
      </c>
      <c r="H298" s="1" t="s">
        <v>518</v>
      </c>
      <c r="I298" s="1" t="s">
        <v>544</v>
      </c>
      <c r="J298" s="1" t="s">
        <v>865</v>
      </c>
      <c r="K298" s="1" t="s">
        <v>1156</v>
      </c>
      <c r="L298" s="1" t="s">
        <v>1330</v>
      </c>
      <c r="M298" s="1" t="s">
        <v>1344</v>
      </c>
      <c r="N298" s="1" t="s">
        <v>1371</v>
      </c>
      <c r="O298" s="1" t="s">
        <v>1383</v>
      </c>
      <c r="P298" s="1" t="s">
        <v>1680</v>
      </c>
      <c r="Q298" s="1" t="s">
        <v>525</v>
      </c>
      <c r="R298" s="1" t="s">
        <v>1352</v>
      </c>
      <c r="S298" s="1" t="s">
        <v>1687</v>
      </c>
      <c r="T298" t="s">
        <v>1371</v>
      </c>
    </row>
    <row r="299" spans="1:20" x14ac:dyDescent="0.25">
      <c r="A299" s="1"/>
      <c r="B299" s="1" t="s">
        <v>20</v>
      </c>
      <c r="C299" s="1" t="s">
        <v>27</v>
      </c>
      <c r="D299" s="1" t="s">
        <v>53</v>
      </c>
      <c r="E299" s="1" t="s">
        <v>189</v>
      </c>
      <c r="F299" s="1" t="s">
        <v>216</v>
      </c>
      <c r="G299" s="1" t="s">
        <v>512</v>
      </c>
      <c r="H299" s="1" t="s">
        <v>518</v>
      </c>
      <c r="I299" s="1" t="s">
        <v>572</v>
      </c>
      <c r="J299" s="1" t="s">
        <v>866</v>
      </c>
      <c r="K299" s="1" t="s">
        <v>1157</v>
      </c>
      <c r="L299" s="1" t="s">
        <v>1331</v>
      </c>
      <c r="M299" s="1" t="s">
        <v>1343</v>
      </c>
      <c r="N299" s="1" t="s">
        <v>1371</v>
      </c>
      <c r="O299" s="1" t="s">
        <v>1383</v>
      </c>
      <c r="P299" s="1" t="s">
        <v>1681</v>
      </c>
      <c r="Q299" s="1" t="s">
        <v>525</v>
      </c>
      <c r="R299" s="1" t="s">
        <v>1352</v>
      </c>
      <c r="S299" s="1" t="s">
        <v>1687</v>
      </c>
      <c r="T299" t="s">
        <v>1371</v>
      </c>
    </row>
    <row r="300" spans="1:20" x14ac:dyDescent="0.25">
      <c r="A300" s="1"/>
      <c r="B300" s="1" t="s">
        <v>20</v>
      </c>
      <c r="C300" s="1" t="s">
        <v>27</v>
      </c>
      <c r="D300" s="1" t="s">
        <v>52</v>
      </c>
      <c r="E300" s="1" t="s">
        <v>180</v>
      </c>
      <c r="F300" s="1" t="s">
        <v>217</v>
      </c>
      <c r="G300" s="1" t="s">
        <v>513</v>
      </c>
      <c r="H300" s="1" t="s">
        <v>518</v>
      </c>
      <c r="I300" s="1" t="s">
        <v>523</v>
      </c>
      <c r="J300" s="1" t="s">
        <v>867</v>
      </c>
      <c r="K300" s="1" t="s">
        <v>1158</v>
      </c>
      <c r="L300" s="1" t="s">
        <v>1332</v>
      </c>
      <c r="M300" s="1" t="s">
        <v>1364</v>
      </c>
      <c r="N300" s="1" t="s">
        <v>1367</v>
      </c>
      <c r="O300" s="1" t="s">
        <v>1383</v>
      </c>
      <c r="P300" s="1" t="s">
        <v>1682</v>
      </c>
      <c r="Q300" s="1" t="s">
        <v>525</v>
      </c>
      <c r="R300" s="1" t="s">
        <v>1352</v>
      </c>
      <c r="S300" s="1" t="s">
        <v>1687</v>
      </c>
      <c r="T300" t="s">
        <v>1367</v>
      </c>
    </row>
    <row r="301" spans="1:20" x14ac:dyDescent="0.25">
      <c r="A301" s="1"/>
      <c r="B301" s="1" t="s">
        <v>20</v>
      </c>
      <c r="C301" s="1" t="s">
        <v>27</v>
      </c>
      <c r="D301" s="1" t="s">
        <v>52</v>
      </c>
      <c r="E301" s="1" t="s">
        <v>180</v>
      </c>
      <c r="F301" s="1" t="s">
        <v>211</v>
      </c>
      <c r="G301" s="1" t="s">
        <v>514</v>
      </c>
      <c r="H301" s="1" t="s">
        <v>519</v>
      </c>
      <c r="I301" s="1" t="s">
        <v>548</v>
      </c>
      <c r="J301" s="1" t="s">
        <v>868</v>
      </c>
      <c r="K301" s="1" t="s">
        <v>1159</v>
      </c>
      <c r="L301" s="1" t="s">
        <v>1333</v>
      </c>
      <c r="M301" s="1" t="s">
        <v>1343</v>
      </c>
      <c r="N301" s="1" t="s">
        <v>1371</v>
      </c>
      <c r="O301" s="1" t="s">
        <v>1383</v>
      </c>
      <c r="P301" s="1" t="s">
        <v>1683</v>
      </c>
      <c r="Q301" s="1" t="s">
        <v>525</v>
      </c>
      <c r="R301" s="1" t="s">
        <v>1352</v>
      </c>
      <c r="S301" s="1" t="s">
        <v>1687</v>
      </c>
      <c r="T301" t="s">
        <v>1367</v>
      </c>
    </row>
    <row r="302" spans="1:20" x14ac:dyDescent="0.25">
      <c r="A302" s="1"/>
      <c r="B302" s="1" t="s">
        <v>20</v>
      </c>
      <c r="C302" s="1" t="s">
        <v>27</v>
      </c>
      <c r="D302" s="1" t="s">
        <v>52</v>
      </c>
      <c r="E302" s="1" t="s">
        <v>180</v>
      </c>
      <c r="F302" s="1" t="s">
        <v>211</v>
      </c>
      <c r="G302" s="1" t="s">
        <v>515</v>
      </c>
      <c r="H302" s="1" t="s">
        <v>519</v>
      </c>
      <c r="I302" s="1" t="s">
        <v>578</v>
      </c>
      <c r="J302" s="1" t="s">
        <v>869</v>
      </c>
      <c r="K302" s="1" t="s">
        <v>1160</v>
      </c>
      <c r="L302" s="1" t="s">
        <v>1332</v>
      </c>
      <c r="M302" s="1" t="s">
        <v>1355</v>
      </c>
      <c r="N302" s="1" t="s">
        <v>1371</v>
      </c>
      <c r="O302" s="1" t="s">
        <v>1383</v>
      </c>
      <c r="P302" s="1" t="s">
        <v>1684</v>
      </c>
      <c r="Q302" s="1" t="s">
        <v>525</v>
      </c>
      <c r="R302" s="1" t="s">
        <v>1352</v>
      </c>
      <c r="S302" s="1" t="s">
        <v>1687</v>
      </c>
      <c r="T302" t="s">
        <v>1367</v>
      </c>
    </row>
    <row r="303" spans="1:20" x14ac:dyDescent="0.25">
      <c r="A303" s="1"/>
      <c r="B303" s="1" t="s">
        <v>20</v>
      </c>
      <c r="C303" s="1" t="s">
        <v>27</v>
      </c>
      <c r="D303" s="1" t="s">
        <v>52</v>
      </c>
      <c r="E303" s="1" t="s">
        <v>180</v>
      </c>
      <c r="F303" s="1" t="s">
        <v>211</v>
      </c>
      <c r="G303" s="1" t="s">
        <v>516</v>
      </c>
      <c r="H303" s="1" t="s">
        <v>518</v>
      </c>
      <c r="I303" s="1" t="s">
        <v>542</v>
      </c>
      <c r="J303" s="1" t="s">
        <v>870</v>
      </c>
      <c r="K303" s="1" t="s">
        <v>1161</v>
      </c>
      <c r="L303" s="1" t="s">
        <v>1334</v>
      </c>
      <c r="M303" s="1" t="s">
        <v>1351</v>
      </c>
      <c r="N303" s="1" t="s">
        <v>1371</v>
      </c>
      <c r="O303" s="1" t="s">
        <v>1383</v>
      </c>
      <c r="P303" s="1" t="s">
        <v>1685</v>
      </c>
      <c r="Q303" s="1" t="s">
        <v>525</v>
      </c>
      <c r="R303" s="1" t="s">
        <v>1352</v>
      </c>
      <c r="S303" s="1" t="s">
        <v>1687</v>
      </c>
      <c r="T303" t="s">
        <v>1371</v>
      </c>
    </row>
    <row r="304" spans="1:20" x14ac:dyDescent="0.25">
      <c r="A304" s="1"/>
      <c r="B304" s="1" t="s">
        <v>20</v>
      </c>
      <c r="C304" s="1" t="s">
        <v>27</v>
      </c>
      <c r="D304" s="1" t="s">
        <v>52</v>
      </c>
      <c r="E304" s="1" t="s">
        <v>180</v>
      </c>
      <c r="F304" s="1" t="s">
        <v>211</v>
      </c>
      <c r="G304" s="1" t="s">
        <v>517</v>
      </c>
      <c r="H304" s="1" t="s">
        <v>519</v>
      </c>
      <c r="I304" s="1" t="s">
        <v>547</v>
      </c>
      <c r="J304" s="1" t="s">
        <v>871</v>
      </c>
      <c r="K304" s="1" t="s">
        <v>1162</v>
      </c>
      <c r="L304" s="1" t="s">
        <v>1335</v>
      </c>
      <c r="M304" s="1" t="s">
        <v>1365</v>
      </c>
      <c r="N304" s="1" t="s">
        <v>1371</v>
      </c>
      <c r="O304" s="1" t="s">
        <v>1383</v>
      </c>
      <c r="P304" s="1" t="s">
        <v>1686</v>
      </c>
      <c r="Q304" s="1" t="s">
        <v>525</v>
      </c>
      <c r="R304" s="1" t="s">
        <v>1352</v>
      </c>
      <c r="S304" s="1" t="s">
        <v>1687</v>
      </c>
      <c r="T304" t="s">
        <v>1371</v>
      </c>
    </row>
    <row r="305" spans="20:20" x14ac:dyDescent="0.25">
      <c r="T305" t="s">
        <v>1371</v>
      </c>
    </row>
    <row r="306" spans="20:20" x14ac:dyDescent="0.25">
      <c r="T306" t="s">
        <v>1371</v>
      </c>
    </row>
    <row r="307" spans="20:20" x14ac:dyDescent="0.25">
      <c r="T307" t="s">
        <v>1371</v>
      </c>
    </row>
    <row r="308" spans="20:20" x14ac:dyDescent="0.25">
      <c r="T308" t="s">
        <v>1371</v>
      </c>
    </row>
    <row r="309" spans="20:20" x14ac:dyDescent="0.25">
      <c r="T309" t="s">
        <v>1371</v>
      </c>
    </row>
    <row r="310" spans="20:20" x14ac:dyDescent="0.25">
      <c r="T310" t="s">
        <v>1371</v>
      </c>
    </row>
    <row r="311" spans="20:20" x14ac:dyDescent="0.25">
      <c r="T311" t="s">
        <v>1371</v>
      </c>
    </row>
    <row r="312" spans="20:20" x14ac:dyDescent="0.25">
      <c r="T312" t="s">
        <v>1371</v>
      </c>
    </row>
    <row r="313" spans="20:20" x14ac:dyDescent="0.25">
      <c r="T313" t="s">
        <v>1367</v>
      </c>
    </row>
    <row r="314" spans="20:20" x14ac:dyDescent="0.25">
      <c r="T314" t="s">
        <v>1367</v>
      </c>
    </row>
    <row r="315" spans="20:20" x14ac:dyDescent="0.25">
      <c r="T315" t="s">
        <v>1367</v>
      </c>
    </row>
    <row r="316" spans="20:20" x14ac:dyDescent="0.25">
      <c r="T316" t="s">
        <v>1367</v>
      </c>
    </row>
    <row r="317" spans="20:20" x14ac:dyDescent="0.25">
      <c r="T317" t="s">
        <v>1371</v>
      </c>
    </row>
    <row r="318" spans="20:20" x14ac:dyDescent="0.25">
      <c r="T318" t="s">
        <v>1371</v>
      </c>
    </row>
    <row r="319" spans="20:20" x14ac:dyDescent="0.25">
      <c r="T319" t="s">
        <v>1371</v>
      </c>
    </row>
    <row r="320" spans="20:20" x14ac:dyDescent="0.25">
      <c r="T320" t="s">
        <v>1371</v>
      </c>
    </row>
    <row r="321" spans="20:20" x14ac:dyDescent="0.25">
      <c r="T321" t="s">
        <v>1371</v>
      </c>
    </row>
    <row r="322" spans="20:20" x14ac:dyDescent="0.25">
      <c r="T322" t="s">
        <v>1371</v>
      </c>
    </row>
    <row r="323" spans="20:20" x14ac:dyDescent="0.25">
      <c r="T323" t="s">
        <v>1371</v>
      </c>
    </row>
    <row r="324" spans="20:20" x14ac:dyDescent="0.25">
      <c r="T324" t="s">
        <v>1371</v>
      </c>
    </row>
    <row r="325" spans="20:20" x14ac:dyDescent="0.25">
      <c r="T325" t="s">
        <v>1371</v>
      </c>
    </row>
    <row r="326" spans="20:20" x14ac:dyDescent="0.25">
      <c r="T326" t="s">
        <v>1371</v>
      </c>
    </row>
    <row r="327" spans="20:20" x14ac:dyDescent="0.25">
      <c r="T327" t="s">
        <v>1371</v>
      </c>
    </row>
    <row r="328" spans="20:20" x14ac:dyDescent="0.25">
      <c r="T328" t="s">
        <v>1371</v>
      </c>
    </row>
    <row r="329" spans="20:20" x14ac:dyDescent="0.25">
      <c r="T329" t="s">
        <v>1371</v>
      </c>
    </row>
    <row r="330" spans="20:20" x14ac:dyDescent="0.25">
      <c r="T330" t="s">
        <v>1371</v>
      </c>
    </row>
    <row r="331" spans="20:20" x14ac:dyDescent="0.25">
      <c r="T331" t="s">
        <v>1371</v>
      </c>
    </row>
    <row r="332" spans="20:20" x14ac:dyDescent="0.25">
      <c r="T332" t="s">
        <v>1367</v>
      </c>
    </row>
    <row r="333" spans="20:20" x14ac:dyDescent="0.25">
      <c r="T333" t="s">
        <v>1367</v>
      </c>
    </row>
    <row r="334" spans="20:20" x14ac:dyDescent="0.25">
      <c r="T334" t="s">
        <v>1371</v>
      </c>
    </row>
    <row r="335" spans="20:20" x14ac:dyDescent="0.25">
      <c r="T335" t="s">
        <v>1371</v>
      </c>
    </row>
    <row r="336" spans="20:20" x14ac:dyDescent="0.25">
      <c r="T336" t="s">
        <v>1371</v>
      </c>
    </row>
    <row r="337" spans="20:20" x14ac:dyDescent="0.25">
      <c r="T337" t="s">
        <v>1371</v>
      </c>
    </row>
    <row r="338" spans="20:20" x14ac:dyDescent="0.25">
      <c r="T338" t="s">
        <v>1371</v>
      </c>
    </row>
    <row r="339" spans="20:20" x14ac:dyDescent="0.25">
      <c r="T339" t="s">
        <v>1371</v>
      </c>
    </row>
    <row r="340" spans="20:20" x14ac:dyDescent="0.25">
      <c r="T340" t="s">
        <v>1371</v>
      </c>
    </row>
    <row r="341" spans="20:20" x14ac:dyDescent="0.25">
      <c r="T341" t="s">
        <v>1371</v>
      </c>
    </row>
    <row r="342" spans="20:20" x14ac:dyDescent="0.25">
      <c r="T342" t="s">
        <v>1371</v>
      </c>
    </row>
    <row r="343" spans="20:20" x14ac:dyDescent="0.25">
      <c r="T343" t="s">
        <v>1371</v>
      </c>
    </row>
    <row r="344" spans="20:20" x14ac:dyDescent="0.25">
      <c r="T344" t="s">
        <v>1371</v>
      </c>
    </row>
    <row r="345" spans="20:20" x14ac:dyDescent="0.25">
      <c r="T345" t="s">
        <v>1371</v>
      </c>
    </row>
    <row r="346" spans="20:20" x14ac:dyDescent="0.25">
      <c r="T346" t="s">
        <v>1371</v>
      </c>
    </row>
    <row r="347" spans="20:20" x14ac:dyDescent="0.25">
      <c r="T347" t="s">
        <v>1371</v>
      </c>
    </row>
    <row r="348" spans="20:20" x14ac:dyDescent="0.25">
      <c r="T348" t="s">
        <v>1371</v>
      </c>
    </row>
    <row r="349" spans="20:20" x14ac:dyDescent="0.25">
      <c r="T349" t="s">
        <v>1371</v>
      </c>
    </row>
    <row r="350" spans="20:20" x14ac:dyDescent="0.25">
      <c r="T350" t="s">
        <v>1371</v>
      </c>
    </row>
    <row r="351" spans="20:20" x14ac:dyDescent="0.25">
      <c r="T351" t="s">
        <v>1371</v>
      </c>
    </row>
    <row r="352" spans="20:20" x14ac:dyDescent="0.25">
      <c r="T352" t="s">
        <v>1371</v>
      </c>
    </row>
    <row r="353" spans="20:20" x14ac:dyDescent="0.25">
      <c r="T353" t="s">
        <v>1371</v>
      </c>
    </row>
    <row r="354" spans="20:20" x14ac:dyDescent="0.25">
      <c r="T354" t="s">
        <v>1371</v>
      </c>
    </row>
    <row r="355" spans="20:20" x14ac:dyDescent="0.25">
      <c r="T355" t="s">
        <v>1371</v>
      </c>
    </row>
    <row r="356" spans="20:20" x14ac:dyDescent="0.25">
      <c r="T356" t="s">
        <v>1371</v>
      </c>
    </row>
    <row r="357" spans="20:20" x14ac:dyDescent="0.25">
      <c r="T357" t="s">
        <v>1371</v>
      </c>
    </row>
    <row r="358" spans="20:20" x14ac:dyDescent="0.25">
      <c r="T358" t="s">
        <v>1371</v>
      </c>
    </row>
    <row r="359" spans="20:20" x14ac:dyDescent="0.25">
      <c r="T359" t="s">
        <v>1371</v>
      </c>
    </row>
    <row r="360" spans="20:20" x14ac:dyDescent="0.25">
      <c r="T360" t="s">
        <v>1371</v>
      </c>
    </row>
    <row r="361" spans="20:20" x14ac:dyDescent="0.25">
      <c r="T361" t="s">
        <v>1371</v>
      </c>
    </row>
    <row r="362" spans="20:20" x14ac:dyDescent="0.25">
      <c r="T362" t="s">
        <v>1371</v>
      </c>
    </row>
    <row r="363" spans="20:20" x14ac:dyDescent="0.25">
      <c r="T363" t="s">
        <v>1371</v>
      </c>
    </row>
    <row r="364" spans="20:20" x14ac:dyDescent="0.25">
      <c r="T364" t="s">
        <v>1371</v>
      </c>
    </row>
    <row r="365" spans="20:20" x14ac:dyDescent="0.25">
      <c r="T365" t="s">
        <v>1371</v>
      </c>
    </row>
    <row r="366" spans="20:20" x14ac:dyDescent="0.25">
      <c r="T366" t="s">
        <v>1371</v>
      </c>
    </row>
    <row r="367" spans="20:20" x14ac:dyDescent="0.25">
      <c r="T367" t="s">
        <v>1371</v>
      </c>
    </row>
    <row r="368" spans="20:20" x14ac:dyDescent="0.25">
      <c r="T368" t="s">
        <v>1371</v>
      </c>
    </row>
    <row r="369" spans="20:20" x14ac:dyDescent="0.25">
      <c r="T369" t="s">
        <v>1371</v>
      </c>
    </row>
    <row r="370" spans="20:20" x14ac:dyDescent="0.25">
      <c r="T370" t="s">
        <v>1367</v>
      </c>
    </row>
    <row r="371" spans="20:20" x14ac:dyDescent="0.25">
      <c r="T371" t="s">
        <v>1367</v>
      </c>
    </row>
    <row r="372" spans="20:20" x14ac:dyDescent="0.25">
      <c r="T372" t="s">
        <v>1367</v>
      </c>
    </row>
    <row r="373" spans="20:20" x14ac:dyDescent="0.25">
      <c r="T373" t="s">
        <v>1371</v>
      </c>
    </row>
    <row r="374" spans="20:20" x14ac:dyDescent="0.25">
      <c r="T374" t="s">
        <v>1371</v>
      </c>
    </row>
    <row r="375" spans="20:20" x14ac:dyDescent="0.25">
      <c r="T375" t="s">
        <v>1371</v>
      </c>
    </row>
    <row r="376" spans="20:20" x14ac:dyDescent="0.25">
      <c r="T376" t="s">
        <v>1371</v>
      </c>
    </row>
    <row r="377" spans="20:20" x14ac:dyDescent="0.25">
      <c r="T377" t="s">
        <v>1371</v>
      </c>
    </row>
    <row r="378" spans="20:20" x14ac:dyDescent="0.25">
      <c r="T378" t="s">
        <v>1371</v>
      </c>
    </row>
    <row r="379" spans="20:20" x14ac:dyDescent="0.25">
      <c r="T379" t="s">
        <v>1371</v>
      </c>
    </row>
    <row r="380" spans="20:20" x14ac:dyDescent="0.25">
      <c r="T380" t="s">
        <v>1371</v>
      </c>
    </row>
    <row r="381" spans="20:20" x14ac:dyDescent="0.25">
      <c r="T381" t="s">
        <v>1371</v>
      </c>
    </row>
    <row r="382" spans="20:20" x14ac:dyDescent="0.25">
      <c r="T382" t="s">
        <v>1371</v>
      </c>
    </row>
    <row r="383" spans="20:20" x14ac:dyDescent="0.25">
      <c r="T383" t="s">
        <v>1371</v>
      </c>
    </row>
    <row r="384" spans="20:20" x14ac:dyDescent="0.25">
      <c r="T384" t="s">
        <v>1371</v>
      </c>
    </row>
    <row r="385" spans="20:20" x14ac:dyDescent="0.25">
      <c r="T385" t="s">
        <v>1371</v>
      </c>
    </row>
    <row r="386" spans="20:20" x14ac:dyDescent="0.25">
      <c r="T386" t="s">
        <v>1367</v>
      </c>
    </row>
    <row r="387" spans="20:20" x14ac:dyDescent="0.25">
      <c r="T387" t="s">
        <v>1371</v>
      </c>
    </row>
    <row r="388" spans="20:20" x14ac:dyDescent="0.25">
      <c r="T388" t="s">
        <v>1380</v>
      </c>
    </row>
    <row r="389" spans="20:20" x14ac:dyDescent="0.25">
      <c r="T389" t="s">
        <v>1380</v>
      </c>
    </row>
    <row r="390" spans="20:20" x14ac:dyDescent="0.25">
      <c r="T390" t="s">
        <v>1380</v>
      </c>
    </row>
    <row r="391" spans="20:20" x14ac:dyDescent="0.25">
      <c r="T391" t="s">
        <v>1371</v>
      </c>
    </row>
    <row r="392" spans="20:20" x14ac:dyDescent="0.25">
      <c r="T392" t="s">
        <v>1367</v>
      </c>
    </row>
    <row r="393" spans="20:20" x14ac:dyDescent="0.25">
      <c r="T393" t="s">
        <v>1367</v>
      </c>
    </row>
    <row r="394" spans="20:20" x14ac:dyDescent="0.25">
      <c r="T394" t="s">
        <v>1367</v>
      </c>
    </row>
    <row r="395" spans="20:20" x14ac:dyDescent="0.25">
      <c r="T395" t="s">
        <v>1367</v>
      </c>
    </row>
    <row r="396" spans="20:20" x14ac:dyDescent="0.25">
      <c r="T396" t="s">
        <v>1371</v>
      </c>
    </row>
    <row r="397" spans="20:20" x14ac:dyDescent="0.25">
      <c r="T397" t="s">
        <v>1371</v>
      </c>
    </row>
    <row r="398" spans="20:20" x14ac:dyDescent="0.25">
      <c r="T398" t="s">
        <v>1371</v>
      </c>
    </row>
    <row r="399" spans="20:20" x14ac:dyDescent="0.25">
      <c r="T399" t="s">
        <v>1371</v>
      </c>
    </row>
    <row r="400" spans="20:20" x14ac:dyDescent="0.25">
      <c r="T400" t="s">
        <v>1371</v>
      </c>
    </row>
    <row r="401" spans="20:20" x14ac:dyDescent="0.25">
      <c r="T401" t="s">
        <v>1371</v>
      </c>
    </row>
    <row r="402" spans="20:20" x14ac:dyDescent="0.25">
      <c r="T402" t="s">
        <v>1371</v>
      </c>
    </row>
    <row r="403" spans="20:20" x14ac:dyDescent="0.25">
      <c r="T403" t="s">
        <v>1371</v>
      </c>
    </row>
    <row r="404" spans="20:20" x14ac:dyDescent="0.25">
      <c r="T404" t="s">
        <v>1371</v>
      </c>
    </row>
    <row r="405" spans="20:20" x14ac:dyDescent="0.25">
      <c r="T405" t="s">
        <v>1371</v>
      </c>
    </row>
    <row r="406" spans="20:20" x14ac:dyDescent="0.25">
      <c r="T406" t="s">
        <v>1371</v>
      </c>
    </row>
    <row r="407" spans="20:20" x14ac:dyDescent="0.25">
      <c r="T407" t="s">
        <v>1367</v>
      </c>
    </row>
    <row r="408" spans="20:20" x14ac:dyDescent="0.25">
      <c r="T408" t="s">
        <v>1367</v>
      </c>
    </row>
    <row r="409" spans="20:20" x14ac:dyDescent="0.25">
      <c r="T409" t="s">
        <v>1367</v>
      </c>
    </row>
    <row r="410" spans="20:20" x14ac:dyDescent="0.25">
      <c r="T410" t="s">
        <v>1371</v>
      </c>
    </row>
    <row r="411" spans="20:20" x14ac:dyDescent="0.25">
      <c r="T411" t="s">
        <v>1371</v>
      </c>
    </row>
    <row r="412" spans="20:20" x14ac:dyDescent="0.25">
      <c r="T412" t="s">
        <v>1371</v>
      </c>
    </row>
    <row r="413" spans="20:20" x14ac:dyDescent="0.25">
      <c r="T413" t="s">
        <v>1371</v>
      </c>
    </row>
    <row r="414" spans="20:20" x14ac:dyDescent="0.25">
      <c r="T414" t="s">
        <v>1371</v>
      </c>
    </row>
    <row r="415" spans="20:20" x14ac:dyDescent="0.25">
      <c r="T415" t="s">
        <v>1371</v>
      </c>
    </row>
    <row r="416" spans="20:20" x14ac:dyDescent="0.25">
      <c r="T416" t="s">
        <v>1371</v>
      </c>
    </row>
    <row r="417" spans="20:20" x14ac:dyDescent="0.25">
      <c r="T417" t="s">
        <v>1371</v>
      </c>
    </row>
    <row r="418" spans="20:20" x14ac:dyDescent="0.25">
      <c r="T418" t="s">
        <v>1371</v>
      </c>
    </row>
    <row r="419" spans="20:20" x14ac:dyDescent="0.25">
      <c r="T419" t="s">
        <v>1371</v>
      </c>
    </row>
    <row r="420" spans="20:20" x14ac:dyDescent="0.25">
      <c r="T420" t="s">
        <v>1371</v>
      </c>
    </row>
    <row r="421" spans="20:20" x14ac:dyDescent="0.25">
      <c r="T421" t="s">
        <v>1371</v>
      </c>
    </row>
    <row r="422" spans="20:20" x14ac:dyDescent="0.25">
      <c r="T422" t="s">
        <v>1371</v>
      </c>
    </row>
    <row r="423" spans="20:20" x14ac:dyDescent="0.25">
      <c r="T423" t="s">
        <v>1367</v>
      </c>
    </row>
    <row r="424" spans="20:20" x14ac:dyDescent="0.25">
      <c r="T424" t="s">
        <v>1367</v>
      </c>
    </row>
    <row r="425" spans="20:20" x14ac:dyDescent="0.25">
      <c r="T425" t="s">
        <v>1367</v>
      </c>
    </row>
    <row r="426" spans="20:20" x14ac:dyDescent="0.25">
      <c r="T426" t="s">
        <v>1371</v>
      </c>
    </row>
    <row r="427" spans="20:20" x14ac:dyDescent="0.25">
      <c r="T427" t="s">
        <v>1371</v>
      </c>
    </row>
    <row r="428" spans="20:20" x14ac:dyDescent="0.25">
      <c r="T428" t="s">
        <v>1371</v>
      </c>
    </row>
    <row r="429" spans="20:20" x14ac:dyDescent="0.25">
      <c r="T429" t="s">
        <v>1371</v>
      </c>
    </row>
    <row r="430" spans="20:20" x14ac:dyDescent="0.25">
      <c r="T430" t="s">
        <v>1371</v>
      </c>
    </row>
    <row r="431" spans="20:20" x14ac:dyDescent="0.25">
      <c r="T431" t="s">
        <v>1371</v>
      </c>
    </row>
    <row r="432" spans="20:20" x14ac:dyDescent="0.25">
      <c r="T432" t="s">
        <v>1371</v>
      </c>
    </row>
    <row r="433" spans="20:20" x14ac:dyDescent="0.25">
      <c r="T433" t="s">
        <v>1371</v>
      </c>
    </row>
    <row r="434" spans="20:20" x14ac:dyDescent="0.25">
      <c r="T434" t="s">
        <v>1371</v>
      </c>
    </row>
    <row r="435" spans="20:20" x14ac:dyDescent="0.25">
      <c r="T435" t="s">
        <v>1371</v>
      </c>
    </row>
    <row r="436" spans="20:20" x14ac:dyDescent="0.25">
      <c r="T436" t="s">
        <v>1371</v>
      </c>
    </row>
    <row r="437" spans="20:20" x14ac:dyDescent="0.25">
      <c r="T437" t="s">
        <v>1371</v>
      </c>
    </row>
    <row r="438" spans="20:20" x14ac:dyDescent="0.25">
      <c r="T438" t="s">
        <v>1371</v>
      </c>
    </row>
    <row r="439" spans="20:20" x14ac:dyDescent="0.25">
      <c r="T439" t="s">
        <v>1371</v>
      </c>
    </row>
    <row r="440" spans="20:20" x14ac:dyDescent="0.25">
      <c r="T440" t="s">
        <v>1371</v>
      </c>
    </row>
    <row r="441" spans="20:20" x14ac:dyDescent="0.25">
      <c r="T441" t="s">
        <v>1371</v>
      </c>
    </row>
    <row r="442" spans="20:20" x14ac:dyDescent="0.25">
      <c r="T442" t="s">
        <v>1371</v>
      </c>
    </row>
    <row r="443" spans="20:20" x14ac:dyDescent="0.25">
      <c r="T443" t="s">
        <v>1367</v>
      </c>
    </row>
    <row r="444" spans="20:20" x14ac:dyDescent="0.25">
      <c r="T444" t="s">
        <v>1367</v>
      </c>
    </row>
    <row r="445" spans="20:20" x14ac:dyDescent="0.25">
      <c r="T445" t="s">
        <v>1367</v>
      </c>
    </row>
    <row r="446" spans="20:20" x14ac:dyDescent="0.25">
      <c r="T446" t="s">
        <v>1371</v>
      </c>
    </row>
    <row r="447" spans="20:20" x14ac:dyDescent="0.25">
      <c r="T447" t="s">
        <v>1371</v>
      </c>
    </row>
    <row r="448" spans="20:20" x14ac:dyDescent="0.25">
      <c r="T448" t="s">
        <v>1371</v>
      </c>
    </row>
    <row r="449" spans="20:20" x14ac:dyDescent="0.25">
      <c r="T449" t="s">
        <v>1371</v>
      </c>
    </row>
    <row r="450" spans="20:20" x14ac:dyDescent="0.25">
      <c r="T450" t="s">
        <v>1371</v>
      </c>
    </row>
    <row r="451" spans="20:20" x14ac:dyDescent="0.25">
      <c r="T451" t="s">
        <v>1371</v>
      </c>
    </row>
    <row r="452" spans="20:20" x14ac:dyDescent="0.25">
      <c r="T452" t="s">
        <v>1371</v>
      </c>
    </row>
    <row r="453" spans="20:20" x14ac:dyDescent="0.25">
      <c r="T453" t="s">
        <v>1371</v>
      </c>
    </row>
    <row r="454" spans="20:20" x14ac:dyDescent="0.25">
      <c r="T454" t="s">
        <v>1371</v>
      </c>
    </row>
    <row r="455" spans="20:20" x14ac:dyDescent="0.25">
      <c r="T455" t="s">
        <v>1371</v>
      </c>
    </row>
    <row r="456" spans="20:20" x14ac:dyDescent="0.25">
      <c r="T456" t="s">
        <v>1367</v>
      </c>
    </row>
    <row r="457" spans="20:20" x14ac:dyDescent="0.25">
      <c r="T457" t="s">
        <v>1371</v>
      </c>
    </row>
    <row r="458" spans="20:20" x14ac:dyDescent="0.25">
      <c r="T458" t="s">
        <v>1371</v>
      </c>
    </row>
    <row r="459" spans="20:20" x14ac:dyDescent="0.25">
      <c r="T459" t="s">
        <v>1371</v>
      </c>
    </row>
    <row r="460" spans="20:20" x14ac:dyDescent="0.25">
      <c r="T460" t="s">
        <v>1371</v>
      </c>
    </row>
    <row r="461" spans="20:20" x14ac:dyDescent="0.25">
      <c r="T461" t="s">
        <v>1371</v>
      </c>
    </row>
    <row r="462" spans="20:20" x14ac:dyDescent="0.25">
      <c r="T462" t="s">
        <v>1371</v>
      </c>
    </row>
    <row r="463" spans="20:20" x14ac:dyDescent="0.25">
      <c r="T463" t="s">
        <v>1371</v>
      </c>
    </row>
    <row r="464" spans="20:20" x14ac:dyDescent="0.25">
      <c r="T464" t="s">
        <v>1371</v>
      </c>
    </row>
    <row r="465" spans="20:20" x14ac:dyDescent="0.25">
      <c r="T465" t="s">
        <v>1371</v>
      </c>
    </row>
    <row r="466" spans="20:20" x14ac:dyDescent="0.25">
      <c r="T466" t="s">
        <v>1371</v>
      </c>
    </row>
    <row r="467" spans="20:20" x14ac:dyDescent="0.25">
      <c r="T467" t="s">
        <v>1371</v>
      </c>
    </row>
    <row r="468" spans="20:20" x14ac:dyDescent="0.25">
      <c r="T468" t="s">
        <v>1371</v>
      </c>
    </row>
    <row r="469" spans="20:20" x14ac:dyDescent="0.25">
      <c r="T469" t="s">
        <v>1371</v>
      </c>
    </row>
    <row r="470" spans="20:20" x14ac:dyDescent="0.25">
      <c r="T470" t="s">
        <v>1371</v>
      </c>
    </row>
    <row r="471" spans="20:20" x14ac:dyDescent="0.25">
      <c r="T471" t="s">
        <v>1371</v>
      </c>
    </row>
    <row r="472" spans="20:20" x14ac:dyDescent="0.25">
      <c r="T472" t="s">
        <v>1371</v>
      </c>
    </row>
    <row r="473" spans="20:20" x14ac:dyDescent="0.25">
      <c r="T473" t="s">
        <v>1371</v>
      </c>
    </row>
    <row r="474" spans="20:20" x14ac:dyDescent="0.25">
      <c r="T474" t="s">
        <v>1371</v>
      </c>
    </row>
    <row r="475" spans="20:20" x14ac:dyDescent="0.25">
      <c r="T475" t="s">
        <v>1367</v>
      </c>
    </row>
    <row r="476" spans="20:20" x14ac:dyDescent="0.25">
      <c r="T476" t="s">
        <v>1367</v>
      </c>
    </row>
    <row r="477" spans="20:20" x14ac:dyDescent="0.25">
      <c r="T477" t="s">
        <v>1371</v>
      </c>
    </row>
    <row r="478" spans="20:20" x14ac:dyDescent="0.25">
      <c r="T478" t="s">
        <v>1371</v>
      </c>
    </row>
    <row r="479" spans="20:20" x14ac:dyDescent="0.25">
      <c r="T479" t="s">
        <v>1371</v>
      </c>
    </row>
    <row r="480" spans="20:20" x14ac:dyDescent="0.25">
      <c r="T480" t="s">
        <v>1371</v>
      </c>
    </row>
    <row r="481" spans="20:20" x14ac:dyDescent="0.25">
      <c r="T481" t="s">
        <v>1371</v>
      </c>
    </row>
    <row r="482" spans="20:20" x14ac:dyDescent="0.25">
      <c r="T482" t="s">
        <v>1371</v>
      </c>
    </row>
    <row r="483" spans="20:20" x14ac:dyDescent="0.25">
      <c r="T483" t="s">
        <v>1371</v>
      </c>
    </row>
    <row r="484" spans="20:20" x14ac:dyDescent="0.25">
      <c r="T484" t="s">
        <v>1371</v>
      </c>
    </row>
    <row r="485" spans="20:20" x14ac:dyDescent="0.25">
      <c r="T485" t="s">
        <v>1371</v>
      </c>
    </row>
    <row r="486" spans="20:20" x14ac:dyDescent="0.25">
      <c r="T486" t="s">
        <v>1371</v>
      </c>
    </row>
    <row r="487" spans="20:20" x14ac:dyDescent="0.25">
      <c r="T487" t="s">
        <v>1367</v>
      </c>
    </row>
    <row r="488" spans="20:20" x14ac:dyDescent="0.25">
      <c r="T488" t="s">
        <v>1367</v>
      </c>
    </row>
    <row r="489" spans="20:20" x14ac:dyDescent="0.25">
      <c r="T489" t="s">
        <v>1367</v>
      </c>
    </row>
    <row r="490" spans="20:20" x14ac:dyDescent="0.25">
      <c r="T490" t="s">
        <v>1367</v>
      </c>
    </row>
    <row r="491" spans="20:20" x14ac:dyDescent="0.25">
      <c r="T491" t="s">
        <v>1371</v>
      </c>
    </row>
    <row r="492" spans="20:20" x14ac:dyDescent="0.25">
      <c r="T492" t="s">
        <v>1371</v>
      </c>
    </row>
    <row r="493" spans="20:20" x14ac:dyDescent="0.25">
      <c r="T493" t="s">
        <v>1371</v>
      </c>
    </row>
    <row r="494" spans="20:20" x14ac:dyDescent="0.25">
      <c r="T494" t="s">
        <v>1367</v>
      </c>
    </row>
    <row r="495" spans="20:20" x14ac:dyDescent="0.25">
      <c r="T495" t="s">
        <v>1367</v>
      </c>
    </row>
    <row r="496" spans="20:20" x14ac:dyDescent="0.25">
      <c r="T496" t="s">
        <v>1367</v>
      </c>
    </row>
    <row r="497" spans="20:20" x14ac:dyDescent="0.25">
      <c r="T497" t="s">
        <v>1367</v>
      </c>
    </row>
    <row r="498" spans="20:20" x14ac:dyDescent="0.25">
      <c r="T498" t="s">
        <v>1367</v>
      </c>
    </row>
    <row r="499" spans="20:20" x14ac:dyDescent="0.25">
      <c r="T499" t="s">
        <v>1367</v>
      </c>
    </row>
    <row r="500" spans="20:20" x14ac:dyDescent="0.25">
      <c r="T500" t="s">
        <v>1371</v>
      </c>
    </row>
    <row r="501" spans="20:20" x14ac:dyDescent="0.25">
      <c r="T501" t="s">
        <v>1371</v>
      </c>
    </row>
    <row r="502" spans="20:20" x14ac:dyDescent="0.25">
      <c r="T502" t="s">
        <v>1371</v>
      </c>
    </row>
    <row r="503" spans="20:20" x14ac:dyDescent="0.25">
      <c r="T503" t="s">
        <v>1371</v>
      </c>
    </row>
    <row r="504" spans="20:20" x14ac:dyDescent="0.25">
      <c r="T504" t="s">
        <v>1371</v>
      </c>
    </row>
    <row r="505" spans="20:20" x14ac:dyDescent="0.25">
      <c r="T505" t="s">
        <v>1371</v>
      </c>
    </row>
    <row r="506" spans="20:20" x14ac:dyDescent="0.25">
      <c r="T506" t="s">
        <v>1371</v>
      </c>
    </row>
    <row r="507" spans="20:20" x14ac:dyDescent="0.25">
      <c r="T507" t="s">
        <v>1371</v>
      </c>
    </row>
    <row r="508" spans="20:20" x14ac:dyDescent="0.25">
      <c r="T508" t="s">
        <v>1371</v>
      </c>
    </row>
    <row r="509" spans="20:20" x14ac:dyDescent="0.25">
      <c r="T509" t="s">
        <v>1371</v>
      </c>
    </row>
    <row r="510" spans="20:20" x14ac:dyDescent="0.25">
      <c r="T510" t="s">
        <v>1371</v>
      </c>
    </row>
    <row r="511" spans="20:20" x14ac:dyDescent="0.25">
      <c r="T511" t="s">
        <v>1371</v>
      </c>
    </row>
    <row r="512" spans="20:20" x14ac:dyDescent="0.25">
      <c r="T512" t="s">
        <v>1371</v>
      </c>
    </row>
    <row r="513" spans="20:20" x14ac:dyDescent="0.25">
      <c r="T513" t="s">
        <v>1371</v>
      </c>
    </row>
    <row r="514" spans="20:20" x14ac:dyDescent="0.25">
      <c r="T514" t="s">
        <v>1371</v>
      </c>
    </row>
    <row r="515" spans="20:20" x14ac:dyDescent="0.25">
      <c r="T515" t="s">
        <v>1371</v>
      </c>
    </row>
    <row r="516" spans="20:20" x14ac:dyDescent="0.25">
      <c r="T516" t="s">
        <v>1367</v>
      </c>
    </row>
    <row r="517" spans="20:20" x14ac:dyDescent="0.25">
      <c r="T517" t="s">
        <v>1367</v>
      </c>
    </row>
    <row r="518" spans="20:20" x14ac:dyDescent="0.25">
      <c r="T518" t="s">
        <v>1367</v>
      </c>
    </row>
    <row r="519" spans="20:20" x14ac:dyDescent="0.25">
      <c r="T519" t="s">
        <v>1371</v>
      </c>
    </row>
    <row r="520" spans="20:20" x14ac:dyDescent="0.25">
      <c r="T520" t="s">
        <v>1371</v>
      </c>
    </row>
    <row r="521" spans="20:20" x14ac:dyDescent="0.25">
      <c r="T521" t="s">
        <v>1371</v>
      </c>
    </row>
    <row r="522" spans="20:20" x14ac:dyDescent="0.25">
      <c r="T522" t="s">
        <v>1371</v>
      </c>
    </row>
    <row r="523" spans="20:20" x14ac:dyDescent="0.25">
      <c r="T523" t="s">
        <v>1371</v>
      </c>
    </row>
    <row r="524" spans="20:20" x14ac:dyDescent="0.25">
      <c r="T524" t="s">
        <v>1371</v>
      </c>
    </row>
    <row r="525" spans="20:20" x14ac:dyDescent="0.25">
      <c r="T525" t="s">
        <v>1371</v>
      </c>
    </row>
    <row r="526" spans="20:20" x14ac:dyDescent="0.25">
      <c r="T526" t="s">
        <v>1371</v>
      </c>
    </row>
    <row r="527" spans="20:20" x14ac:dyDescent="0.25">
      <c r="T527" t="s">
        <v>1371</v>
      </c>
    </row>
    <row r="528" spans="20:20" x14ac:dyDescent="0.25">
      <c r="T528" t="s">
        <v>1371</v>
      </c>
    </row>
    <row r="529" spans="20:20" x14ac:dyDescent="0.25">
      <c r="T529" t="s">
        <v>1371</v>
      </c>
    </row>
    <row r="530" spans="20:20" x14ac:dyDescent="0.25">
      <c r="T530" t="s">
        <v>1367</v>
      </c>
    </row>
    <row r="531" spans="20:20" x14ac:dyDescent="0.25">
      <c r="T531" t="s">
        <v>1367</v>
      </c>
    </row>
    <row r="532" spans="20:20" x14ac:dyDescent="0.25">
      <c r="T532" t="s">
        <v>1367</v>
      </c>
    </row>
    <row r="533" spans="20:20" x14ac:dyDescent="0.25">
      <c r="T533" t="s">
        <v>1367</v>
      </c>
    </row>
    <row r="534" spans="20:20" x14ac:dyDescent="0.25">
      <c r="T534" t="s">
        <v>1367</v>
      </c>
    </row>
    <row r="535" spans="20:20" x14ac:dyDescent="0.25">
      <c r="T535" t="s">
        <v>1371</v>
      </c>
    </row>
    <row r="536" spans="20:20" x14ac:dyDescent="0.25">
      <c r="T536" t="s">
        <v>1367</v>
      </c>
    </row>
    <row r="537" spans="20:20" x14ac:dyDescent="0.25">
      <c r="T537" t="s">
        <v>1367</v>
      </c>
    </row>
    <row r="538" spans="20:20" x14ac:dyDescent="0.25">
      <c r="T538" t="s">
        <v>1367</v>
      </c>
    </row>
    <row r="539" spans="20:20" x14ac:dyDescent="0.25">
      <c r="T539" t="s">
        <v>1367</v>
      </c>
    </row>
    <row r="540" spans="20:20" x14ac:dyDescent="0.25">
      <c r="T540" t="s">
        <v>1371</v>
      </c>
    </row>
    <row r="541" spans="20:20" x14ac:dyDescent="0.25">
      <c r="T541" t="s">
        <v>1371</v>
      </c>
    </row>
    <row r="542" spans="20:20" x14ac:dyDescent="0.25">
      <c r="T542" t="s">
        <v>1371</v>
      </c>
    </row>
    <row r="543" spans="20:20" x14ac:dyDescent="0.25">
      <c r="T543" t="s">
        <v>1371</v>
      </c>
    </row>
    <row r="544" spans="20:20" x14ac:dyDescent="0.25">
      <c r="T544" t="s">
        <v>1371</v>
      </c>
    </row>
    <row r="545" spans="20:20" x14ac:dyDescent="0.25">
      <c r="T545" t="s">
        <v>1371</v>
      </c>
    </row>
    <row r="546" spans="20:20" x14ac:dyDescent="0.25">
      <c r="T546" t="s">
        <v>1367</v>
      </c>
    </row>
    <row r="547" spans="20:20" x14ac:dyDescent="0.25">
      <c r="T547" t="s">
        <v>1367</v>
      </c>
    </row>
    <row r="548" spans="20:20" x14ac:dyDescent="0.25">
      <c r="T548" t="s">
        <v>1371</v>
      </c>
    </row>
    <row r="549" spans="20:20" x14ac:dyDescent="0.25">
      <c r="T549" t="s">
        <v>1371</v>
      </c>
    </row>
    <row r="550" spans="20:20" x14ac:dyDescent="0.25">
      <c r="T550" t="s">
        <v>1371</v>
      </c>
    </row>
    <row r="551" spans="20:20" x14ac:dyDescent="0.25">
      <c r="T551" t="s">
        <v>1371</v>
      </c>
    </row>
    <row r="552" spans="20:20" x14ac:dyDescent="0.25">
      <c r="T552" t="s">
        <v>1367</v>
      </c>
    </row>
    <row r="553" spans="20:20" x14ac:dyDescent="0.25">
      <c r="T553" t="s">
        <v>1371</v>
      </c>
    </row>
    <row r="554" spans="20:20" x14ac:dyDescent="0.25">
      <c r="T554" t="s">
        <v>1371</v>
      </c>
    </row>
    <row r="555" spans="20:20" x14ac:dyDescent="0.25">
      <c r="T555" t="s">
        <v>1367</v>
      </c>
    </row>
    <row r="556" spans="20:20" x14ac:dyDescent="0.25">
      <c r="T556" t="s">
        <v>1367</v>
      </c>
    </row>
    <row r="557" spans="20:20" x14ac:dyDescent="0.25">
      <c r="T557" t="s">
        <v>1367</v>
      </c>
    </row>
    <row r="558" spans="20:20" x14ac:dyDescent="0.25">
      <c r="T558" t="s">
        <v>1367</v>
      </c>
    </row>
    <row r="559" spans="20:20" x14ac:dyDescent="0.25">
      <c r="T559" t="s">
        <v>1371</v>
      </c>
    </row>
    <row r="560" spans="20:20" x14ac:dyDescent="0.25">
      <c r="T560" t="s">
        <v>1371</v>
      </c>
    </row>
    <row r="561" spans="20:20" x14ac:dyDescent="0.25">
      <c r="T561" t="s">
        <v>1371</v>
      </c>
    </row>
    <row r="562" spans="20:20" x14ac:dyDescent="0.25">
      <c r="T562" t="s">
        <v>1371</v>
      </c>
    </row>
    <row r="563" spans="20:20" x14ac:dyDescent="0.25">
      <c r="T563" t="s">
        <v>1367</v>
      </c>
    </row>
    <row r="564" spans="20:20" x14ac:dyDescent="0.25">
      <c r="T564" t="s">
        <v>1367</v>
      </c>
    </row>
    <row r="565" spans="20:20" x14ac:dyDescent="0.25">
      <c r="T565" t="s">
        <v>1371</v>
      </c>
    </row>
    <row r="566" spans="20:20" x14ac:dyDescent="0.25">
      <c r="T566" t="s">
        <v>1371</v>
      </c>
    </row>
    <row r="567" spans="20:20" x14ac:dyDescent="0.25">
      <c r="T567" t="s">
        <v>1371</v>
      </c>
    </row>
    <row r="568" spans="20:20" x14ac:dyDescent="0.25">
      <c r="T568" t="s">
        <v>1371</v>
      </c>
    </row>
    <row r="569" spans="20:20" x14ac:dyDescent="0.25">
      <c r="T569" t="s">
        <v>1371</v>
      </c>
    </row>
    <row r="570" spans="20:20" x14ac:dyDescent="0.25">
      <c r="T570" t="s">
        <v>1371</v>
      </c>
    </row>
    <row r="571" spans="20:20" x14ac:dyDescent="0.25">
      <c r="T571" t="s">
        <v>1371</v>
      </c>
    </row>
    <row r="572" spans="20:20" x14ac:dyDescent="0.25">
      <c r="T572" t="s">
        <v>1371</v>
      </c>
    </row>
    <row r="573" spans="20:20" x14ac:dyDescent="0.25">
      <c r="T573" t="s">
        <v>1371</v>
      </c>
    </row>
    <row r="574" spans="20:20" x14ac:dyDescent="0.25">
      <c r="T574" t="s">
        <v>1371</v>
      </c>
    </row>
    <row r="575" spans="20:20" x14ac:dyDescent="0.25">
      <c r="T575" t="s">
        <v>1371</v>
      </c>
    </row>
    <row r="576" spans="20:20" x14ac:dyDescent="0.25">
      <c r="T576" t="s">
        <v>1371</v>
      </c>
    </row>
    <row r="577" spans="20:20" x14ac:dyDescent="0.25">
      <c r="T577" t="s">
        <v>1371</v>
      </c>
    </row>
    <row r="578" spans="20:20" x14ac:dyDescent="0.25">
      <c r="T578" t="s">
        <v>1371</v>
      </c>
    </row>
    <row r="579" spans="20:20" x14ac:dyDescent="0.25">
      <c r="T579" t="s">
        <v>1371</v>
      </c>
    </row>
    <row r="580" spans="20:20" x14ac:dyDescent="0.25">
      <c r="T580" t="s">
        <v>1381</v>
      </c>
    </row>
    <row r="581" spans="20:20" x14ac:dyDescent="0.25">
      <c r="T581" t="s">
        <v>1371</v>
      </c>
    </row>
    <row r="582" spans="20:20" x14ac:dyDescent="0.25">
      <c r="T582" t="s">
        <v>1371</v>
      </c>
    </row>
    <row r="583" spans="20:20" x14ac:dyDescent="0.25">
      <c r="T583" t="s">
        <v>1371</v>
      </c>
    </row>
    <row r="584" spans="20:20" x14ac:dyDescent="0.25">
      <c r="T584" t="s">
        <v>1371</v>
      </c>
    </row>
    <row r="585" spans="20:20" x14ac:dyDescent="0.25">
      <c r="T585" t="s">
        <v>1371</v>
      </c>
    </row>
    <row r="586" spans="20:20" x14ac:dyDescent="0.25">
      <c r="T586" t="s">
        <v>1367</v>
      </c>
    </row>
    <row r="587" spans="20:20" x14ac:dyDescent="0.25">
      <c r="T587" t="s">
        <v>1367</v>
      </c>
    </row>
    <row r="588" spans="20:20" x14ac:dyDescent="0.25">
      <c r="T588" t="s">
        <v>1371</v>
      </c>
    </row>
    <row r="589" spans="20:20" x14ac:dyDescent="0.25">
      <c r="T589" t="s">
        <v>1371</v>
      </c>
    </row>
    <row r="590" spans="20:20" x14ac:dyDescent="0.25">
      <c r="T590" t="s">
        <v>1367</v>
      </c>
    </row>
    <row r="591" spans="20:20" x14ac:dyDescent="0.25">
      <c r="T591" t="s">
        <v>1367</v>
      </c>
    </row>
    <row r="592" spans="20:20" x14ac:dyDescent="0.25">
      <c r="T592" t="s">
        <v>1367</v>
      </c>
    </row>
    <row r="593" spans="20:20" x14ac:dyDescent="0.25">
      <c r="T593" t="s">
        <v>1371</v>
      </c>
    </row>
    <row r="594" spans="20:20" x14ac:dyDescent="0.25">
      <c r="T594" t="s">
        <v>1367</v>
      </c>
    </row>
    <row r="595" spans="20:20" x14ac:dyDescent="0.25">
      <c r="T595" t="s">
        <v>1367</v>
      </c>
    </row>
    <row r="596" spans="20:20" x14ac:dyDescent="0.25">
      <c r="T596" t="s">
        <v>1367</v>
      </c>
    </row>
    <row r="597" spans="20:20" x14ac:dyDescent="0.25">
      <c r="T597" t="s">
        <v>1367</v>
      </c>
    </row>
    <row r="598" spans="20:20" x14ac:dyDescent="0.25">
      <c r="T598" t="s">
        <v>1367</v>
      </c>
    </row>
    <row r="599" spans="20:20" x14ac:dyDescent="0.25">
      <c r="T599" t="s">
        <v>1367</v>
      </c>
    </row>
    <row r="600" spans="20:20" x14ac:dyDescent="0.25">
      <c r="T600" t="s">
        <v>1367</v>
      </c>
    </row>
    <row r="601" spans="20:20" x14ac:dyDescent="0.25">
      <c r="T601" t="s">
        <v>1371</v>
      </c>
    </row>
    <row r="602" spans="20:20" x14ac:dyDescent="0.25">
      <c r="T602" t="s">
        <v>1371</v>
      </c>
    </row>
    <row r="603" spans="20:20" x14ac:dyDescent="0.25">
      <c r="T603" t="s">
        <v>1371</v>
      </c>
    </row>
    <row r="604" spans="20:20" x14ac:dyDescent="0.25">
      <c r="T604" t="s">
        <v>1371</v>
      </c>
    </row>
    <row r="605" spans="20:20" x14ac:dyDescent="0.25">
      <c r="T605" t="s">
        <v>1371</v>
      </c>
    </row>
    <row r="606" spans="20:20" x14ac:dyDescent="0.25">
      <c r="T606" t="s">
        <v>1371</v>
      </c>
    </row>
    <row r="607" spans="20:20" x14ac:dyDescent="0.25">
      <c r="T607" t="s">
        <v>1367</v>
      </c>
    </row>
    <row r="608" spans="20:20" x14ac:dyDescent="0.25">
      <c r="T608" t="s">
        <v>1367</v>
      </c>
    </row>
    <row r="609" spans="20:20" x14ac:dyDescent="0.25">
      <c r="T609" t="s">
        <v>1367</v>
      </c>
    </row>
    <row r="610" spans="20:20" x14ac:dyDescent="0.25">
      <c r="T610" t="s">
        <v>1371</v>
      </c>
    </row>
    <row r="611" spans="20:20" x14ac:dyDescent="0.25">
      <c r="T611" t="s">
        <v>1371</v>
      </c>
    </row>
    <row r="612" spans="20:20" x14ac:dyDescent="0.25">
      <c r="T612" t="s">
        <v>1371</v>
      </c>
    </row>
    <row r="613" spans="20:20" x14ac:dyDescent="0.25">
      <c r="T613" t="s">
        <v>1371</v>
      </c>
    </row>
    <row r="614" spans="20:20" x14ac:dyDescent="0.25">
      <c r="T614" t="s">
        <v>1371</v>
      </c>
    </row>
    <row r="615" spans="20:20" x14ac:dyDescent="0.25">
      <c r="T615" t="s">
        <v>1371</v>
      </c>
    </row>
    <row r="616" spans="20:20" x14ac:dyDescent="0.25">
      <c r="T616" t="s">
        <v>1371</v>
      </c>
    </row>
    <row r="617" spans="20:20" x14ac:dyDescent="0.25">
      <c r="T617" t="s">
        <v>1371</v>
      </c>
    </row>
    <row r="618" spans="20:20" x14ac:dyDescent="0.25">
      <c r="T618" t="s">
        <v>1371</v>
      </c>
    </row>
    <row r="619" spans="20:20" x14ac:dyDescent="0.25">
      <c r="T619" t="s">
        <v>1371</v>
      </c>
    </row>
    <row r="620" spans="20:20" x14ac:dyDescent="0.25">
      <c r="T620" t="s">
        <v>1371</v>
      </c>
    </row>
    <row r="621" spans="20:20" x14ac:dyDescent="0.25">
      <c r="T621" t="s">
        <v>1371</v>
      </c>
    </row>
    <row r="622" spans="20:20" x14ac:dyDescent="0.25">
      <c r="T622" t="s">
        <v>1371</v>
      </c>
    </row>
    <row r="623" spans="20:20" x14ac:dyDescent="0.25">
      <c r="T623" t="s">
        <v>1371</v>
      </c>
    </row>
    <row r="624" spans="20:20" x14ac:dyDescent="0.25">
      <c r="T624" t="s">
        <v>1371</v>
      </c>
    </row>
    <row r="625" spans="20:20" x14ac:dyDescent="0.25">
      <c r="T625" t="s">
        <v>1371</v>
      </c>
    </row>
    <row r="626" spans="20:20" x14ac:dyDescent="0.25">
      <c r="T626" t="s">
        <v>1367</v>
      </c>
    </row>
    <row r="627" spans="20:20" x14ac:dyDescent="0.25">
      <c r="T627" t="s">
        <v>1367</v>
      </c>
    </row>
    <row r="628" spans="20:20" x14ac:dyDescent="0.25">
      <c r="T628" t="s">
        <v>1371</v>
      </c>
    </row>
    <row r="629" spans="20:20" x14ac:dyDescent="0.25">
      <c r="T629" t="s">
        <v>1371</v>
      </c>
    </row>
    <row r="630" spans="20:20" x14ac:dyDescent="0.25">
      <c r="T630" t="s">
        <v>1367</v>
      </c>
    </row>
    <row r="631" spans="20:20" x14ac:dyDescent="0.25">
      <c r="T631" t="s">
        <v>1367</v>
      </c>
    </row>
    <row r="632" spans="20:20" x14ac:dyDescent="0.25">
      <c r="T632" t="s">
        <v>1367</v>
      </c>
    </row>
    <row r="633" spans="20:20" x14ac:dyDescent="0.25">
      <c r="T633" t="s">
        <v>1367</v>
      </c>
    </row>
    <row r="634" spans="20:20" x14ac:dyDescent="0.25">
      <c r="T634" t="s">
        <v>1371</v>
      </c>
    </row>
    <row r="635" spans="20:20" x14ac:dyDescent="0.25">
      <c r="T635" t="s">
        <v>1371</v>
      </c>
    </row>
    <row r="636" spans="20:20" x14ac:dyDescent="0.25">
      <c r="T636" t="s">
        <v>1371</v>
      </c>
    </row>
    <row r="637" spans="20:20" x14ac:dyDescent="0.25">
      <c r="T637" t="s">
        <v>1371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4"/>
  <sheetViews>
    <sheetView topLeftCell="G1" workbookViewId="0">
      <selection activeCell="Q2" sqref="Q2:R8"/>
      <pivotSelection pane="bottomRight" showHeader="1" activeRow="1" activeCol="16" click="1" r:id="rId1">
        <pivotArea type="all" dataOnly="0" outline="0" fieldPosition="0"/>
      </pivotSelection>
    </sheetView>
  </sheetViews>
  <sheetFormatPr defaultRowHeight="15" x14ac:dyDescent="0.25"/>
  <cols>
    <col min="13" max="13" width="19.85546875" customWidth="1"/>
    <col min="17" max="17" width="15" customWidth="1"/>
    <col min="18" max="18" width="22.140625" customWidth="1"/>
    <col min="19" max="19" width="5.42578125" customWidth="1"/>
    <col min="20" max="20" width="7.28515625" customWidth="1"/>
    <col min="21" max="21" width="11.28515625" customWidth="1"/>
  </cols>
  <sheetData>
    <row r="1" spans="1:18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</row>
    <row r="2" spans="1:18" x14ac:dyDescent="0.25">
      <c r="A2" t="s">
        <v>20</v>
      </c>
      <c r="B2" t="s">
        <v>21</v>
      </c>
      <c r="C2" t="s">
        <v>28</v>
      </c>
      <c r="D2" t="s">
        <v>54</v>
      </c>
      <c r="E2" t="s">
        <v>190</v>
      </c>
      <c r="F2" t="s">
        <v>218</v>
      </c>
      <c r="G2" t="s">
        <v>518</v>
      </c>
      <c r="H2" s="4">
        <v>45</v>
      </c>
      <c r="I2" t="s">
        <v>579</v>
      </c>
      <c r="J2" t="s">
        <v>872</v>
      </c>
      <c r="K2" t="s">
        <v>1167</v>
      </c>
      <c r="L2" t="s">
        <v>1347</v>
      </c>
      <c r="M2" t="s">
        <v>1367</v>
      </c>
      <c r="N2" t="s">
        <v>1383</v>
      </c>
      <c r="O2" t="s">
        <v>1384</v>
      </c>
      <c r="Q2" s="2" t="s">
        <v>1688</v>
      </c>
      <c r="R2" t="s">
        <v>1693</v>
      </c>
    </row>
    <row r="3" spans="1:18" x14ac:dyDescent="0.25">
      <c r="A3" t="s">
        <v>20</v>
      </c>
      <c r="B3" t="s">
        <v>22</v>
      </c>
      <c r="C3" t="s">
        <v>29</v>
      </c>
      <c r="D3" t="s">
        <v>55</v>
      </c>
      <c r="E3" t="s">
        <v>191</v>
      </c>
      <c r="F3" t="s">
        <v>219</v>
      </c>
      <c r="G3" t="s">
        <v>518</v>
      </c>
      <c r="H3" s="4">
        <v>32</v>
      </c>
      <c r="I3" t="s">
        <v>580</v>
      </c>
      <c r="J3" t="s">
        <v>873</v>
      </c>
      <c r="K3" t="s">
        <v>1164</v>
      </c>
      <c r="L3" t="s">
        <v>1354</v>
      </c>
      <c r="M3" t="s">
        <v>1371</v>
      </c>
      <c r="N3" t="s">
        <v>1383</v>
      </c>
      <c r="O3" t="s">
        <v>1385</v>
      </c>
      <c r="Q3" s="3" t="s">
        <v>1367</v>
      </c>
      <c r="R3" s="4">
        <v>43.641025641025642</v>
      </c>
    </row>
    <row r="4" spans="1:18" x14ac:dyDescent="0.25">
      <c r="A4" t="s">
        <v>20</v>
      </c>
      <c r="B4" t="s">
        <v>22</v>
      </c>
      <c r="C4" t="s">
        <v>29</v>
      </c>
      <c r="D4" t="s">
        <v>55</v>
      </c>
      <c r="E4" t="s">
        <v>191</v>
      </c>
      <c r="F4" t="s">
        <v>220</v>
      </c>
      <c r="G4" t="s">
        <v>518</v>
      </c>
      <c r="H4" s="4">
        <v>80</v>
      </c>
      <c r="I4" t="s">
        <v>581</v>
      </c>
      <c r="J4" t="s">
        <v>874</v>
      </c>
      <c r="K4" t="s">
        <v>1168</v>
      </c>
      <c r="L4" t="s">
        <v>1168</v>
      </c>
      <c r="M4" t="s">
        <v>1371</v>
      </c>
      <c r="N4" t="s">
        <v>1383</v>
      </c>
      <c r="O4" t="s">
        <v>1386</v>
      </c>
      <c r="Q4" s="3" t="s">
        <v>1371</v>
      </c>
      <c r="R4" s="4">
        <v>40.267175572519086</v>
      </c>
    </row>
    <row r="5" spans="1:18" x14ac:dyDescent="0.25">
      <c r="A5" t="s">
        <v>20</v>
      </c>
      <c r="B5" t="s">
        <v>22</v>
      </c>
      <c r="C5" t="s">
        <v>29</v>
      </c>
      <c r="D5" t="s">
        <v>55</v>
      </c>
      <c r="E5" t="s">
        <v>191</v>
      </c>
      <c r="F5" t="s">
        <v>221</v>
      </c>
      <c r="G5" t="s">
        <v>519</v>
      </c>
      <c r="H5" s="4">
        <v>23</v>
      </c>
      <c r="I5" t="s">
        <v>582</v>
      </c>
      <c r="J5" t="s">
        <v>875</v>
      </c>
      <c r="K5" t="s">
        <v>1165</v>
      </c>
      <c r="L5" t="s">
        <v>1344</v>
      </c>
      <c r="M5" t="s">
        <v>1367</v>
      </c>
      <c r="N5" t="s">
        <v>1383</v>
      </c>
      <c r="O5" t="s">
        <v>1387</v>
      </c>
      <c r="Q5" s="3" t="s">
        <v>1381</v>
      </c>
      <c r="R5" s="4">
        <v>44</v>
      </c>
    </row>
    <row r="6" spans="1:18" x14ac:dyDescent="0.25">
      <c r="A6" t="s">
        <v>20</v>
      </c>
      <c r="B6" t="s">
        <v>22</v>
      </c>
      <c r="C6" t="s">
        <v>29</v>
      </c>
      <c r="D6" t="s">
        <v>55</v>
      </c>
      <c r="E6" t="s">
        <v>190</v>
      </c>
      <c r="F6" t="s">
        <v>222</v>
      </c>
      <c r="G6" t="s">
        <v>519</v>
      </c>
      <c r="H6" s="4">
        <v>59</v>
      </c>
      <c r="I6" t="s">
        <v>583</v>
      </c>
      <c r="J6" t="s">
        <v>876</v>
      </c>
      <c r="K6" t="s">
        <v>1169</v>
      </c>
      <c r="L6" t="s">
        <v>1341</v>
      </c>
      <c r="M6" t="s">
        <v>1371</v>
      </c>
      <c r="N6" t="s">
        <v>1383</v>
      </c>
      <c r="O6" t="s">
        <v>1388</v>
      </c>
      <c r="Q6" s="3" t="s">
        <v>1380</v>
      </c>
      <c r="R6" s="4">
        <v>40</v>
      </c>
    </row>
    <row r="7" spans="1:18" x14ac:dyDescent="0.25">
      <c r="A7" t="s">
        <v>20</v>
      </c>
      <c r="B7" t="s">
        <v>22</v>
      </c>
      <c r="C7" t="s">
        <v>29</v>
      </c>
      <c r="D7" t="s">
        <v>56</v>
      </c>
      <c r="E7" t="s">
        <v>190</v>
      </c>
      <c r="F7" t="s">
        <v>223</v>
      </c>
      <c r="G7" t="s">
        <v>519</v>
      </c>
      <c r="H7" s="4">
        <v>54</v>
      </c>
      <c r="I7" t="s">
        <v>584</v>
      </c>
      <c r="J7" t="s">
        <v>877</v>
      </c>
      <c r="K7" t="s">
        <v>1170</v>
      </c>
      <c r="L7" t="s">
        <v>1356</v>
      </c>
      <c r="M7" t="s">
        <v>1371</v>
      </c>
      <c r="N7" t="s">
        <v>1383</v>
      </c>
      <c r="O7" t="s">
        <v>1389</v>
      </c>
      <c r="Q7" s="3" t="s">
        <v>1689</v>
      </c>
      <c r="R7" s="4"/>
    </row>
    <row r="8" spans="1:18" x14ac:dyDescent="0.25">
      <c r="A8" t="s">
        <v>20</v>
      </c>
      <c r="B8" t="s">
        <v>22</v>
      </c>
      <c r="C8" t="s">
        <v>29</v>
      </c>
      <c r="D8" t="s">
        <v>55</v>
      </c>
      <c r="E8" t="s">
        <v>191</v>
      </c>
      <c r="F8" t="s">
        <v>224</v>
      </c>
      <c r="G8" t="s">
        <v>518</v>
      </c>
      <c r="H8" s="4">
        <v>37</v>
      </c>
      <c r="I8" t="s">
        <v>585</v>
      </c>
      <c r="J8" t="s">
        <v>878</v>
      </c>
      <c r="K8" t="s">
        <v>1165</v>
      </c>
      <c r="L8" t="s">
        <v>1344</v>
      </c>
      <c r="M8" t="s">
        <v>1371</v>
      </c>
      <c r="N8" t="s">
        <v>1383</v>
      </c>
      <c r="O8" t="s">
        <v>1390</v>
      </c>
      <c r="Q8" s="3" t="s">
        <v>1690</v>
      </c>
      <c r="R8" s="4">
        <v>40.712871287128714</v>
      </c>
    </row>
    <row r="9" spans="1:18" x14ac:dyDescent="0.25">
      <c r="A9" t="s">
        <v>20</v>
      </c>
      <c r="B9" t="s">
        <v>22</v>
      </c>
      <c r="C9" t="s">
        <v>29</v>
      </c>
      <c r="D9" t="s">
        <v>56</v>
      </c>
      <c r="E9" t="s">
        <v>190</v>
      </c>
      <c r="F9" t="s">
        <v>225</v>
      </c>
      <c r="G9" t="s">
        <v>519</v>
      </c>
      <c r="H9" s="4">
        <v>26</v>
      </c>
      <c r="I9" t="s">
        <v>586</v>
      </c>
      <c r="J9" t="s">
        <v>879</v>
      </c>
      <c r="K9" t="s">
        <v>1171</v>
      </c>
      <c r="L9" t="s">
        <v>1344</v>
      </c>
      <c r="M9" t="s">
        <v>1371</v>
      </c>
      <c r="N9" t="s">
        <v>1383</v>
      </c>
      <c r="O9" t="s">
        <v>1391</v>
      </c>
    </row>
    <row r="10" spans="1:18" x14ac:dyDescent="0.25">
      <c r="A10" t="s">
        <v>20</v>
      </c>
      <c r="B10" t="s">
        <v>22</v>
      </c>
      <c r="C10" t="s">
        <v>29</v>
      </c>
      <c r="D10" t="s">
        <v>57</v>
      </c>
      <c r="E10" t="s">
        <v>191</v>
      </c>
      <c r="F10" t="s">
        <v>226</v>
      </c>
      <c r="G10" t="s">
        <v>518</v>
      </c>
      <c r="H10" s="4">
        <v>30</v>
      </c>
      <c r="I10" t="s">
        <v>587</v>
      </c>
      <c r="J10" t="s">
        <v>880</v>
      </c>
      <c r="K10" t="s">
        <v>1172</v>
      </c>
      <c r="L10" t="s">
        <v>1172</v>
      </c>
      <c r="M10" t="s">
        <v>1371</v>
      </c>
      <c r="N10" t="s">
        <v>1383</v>
      </c>
      <c r="O10" t="s">
        <v>1392</v>
      </c>
    </row>
    <row r="11" spans="1:18" x14ac:dyDescent="0.25">
      <c r="A11" t="s">
        <v>20</v>
      </c>
      <c r="B11" t="s">
        <v>22</v>
      </c>
      <c r="C11" t="s">
        <v>29</v>
      </c>
      <c r="D11" t="s">
        <v>56</v>
      </c>
      <c r="E11" t="s">
        <v>191</v>
      </c>
      <c r="F11" t="s">
        <v>227</v>
      </c>
      <c r="G11" t="s">
        <v>518</v>
      </c>
      <c r="H11" s="4">
        <v>22</v>
      </c>
      <c r="I11" t="s">
        <v>588</v>
      </c>
      <c r="J11" t="s">
        <v>881</v>
      </c>
      <c r="K11" t="s">
        <v>1170</v>
      </c>
      <c r="L11" t="s">
        <v>1336</v>
      </c>
      <c r="M11" t="s">
        <v>1371</v>
      </c>
      <c r="N11" t="s">
        <v>1383</v>
      </c>
      <c r="O11" t="s">
        <v>1393</v>
      </c>
    </row>
    <row r="12" spans="1:18" x14ac:dyDescent="0.25">
      <c r="A12" t="s">
        <v>20</v>
      </c>
      <c r="B12" t="s">
        <v>22</v>
      </c>
      <c r="C12" t="s">
        <v>29</v>
      </c>
      <c r="D12" t="s">
        <v>55</v>
      </c>
      <c r="E12" t="s">
        <v>191</v>
      </c>
      <c r="F12" t="s">
        <v>228</v>
      </c>
      <c r="G12" t="s">
        <v>518</v>
      </c>
      <c r="H12" s="4">
        <v>26</v>
      </c>
      <c r="I12" t="s">
        <v>589</v>
      </c>
      <c r="J12" t="s">
        <v>882</v>
      </c>
      <c r="K12" t="s">
        <v>1173</v>
      </c>
      <c r="L12" t="s">
        <v>1187</v>
      </c>
      <c r="M12" t="s">
        <v>1371</v>
      </c>
      <c r="N12" t="s">
        <v>1383</v>
      </c>
      <c r="O12" t="s">
        <v>1394</v>
      </c>
    </row>
    <row r="13" spans="1:18" x14ac:dyDescent="0.25">
      <c r="A13" t="s">
        <v>20</v>
      </c>
      <c r="B13" t="s">
        <v>22</v>
      </c>
      <c r="C13" t="s">
        <v>29</v>
      </c>
      <c r="D13" t="s">
        <v>58</v>
      </c>
      <c r="E13" t="s">
        <v>192</v>
      </c>
      <c r="F13" t="s">
        <v>229</v>
      </c>
      <c r="G13" t="s">
        <v>519</v>
      </c>
      <c r="H13" s="4">
        <v>39</v>
      </c>
      <c r="I13" t="s">
        <v>590</v>
      </c>
      <c r="J13" t="s">
        <v>883</v>
      </c>
      <c r="K13" t="s">
        <v>1163</v>
      </c>
      <c r="L13" t="s">
        <v>1336</v>
      </c>
      <c r="M13" t="s">
        <v>1371</v>
      </c>
      <c r="N13" t="s">
        <v>1383</v>
      </c>
      <c r="O13" t="s">
        <v>1395</v>
      </c>
    </row>
    <row r="14" spans="1:18" x14ac:dyDescent="0.25">
      <c r="A14" t="s">
        <v>20</v>
      </c>
      <c r="B14" t="s">
        <v>22</v>
      </c>
      <c r="C14" t="s">
        <v>30</v>
      </c>
      <c r="D14" t="s">
        <v>55</v>
      </c>
      <c r="E14" t="s">
        <v>191</v>
      </c>
      <c r="F14" t="s">
        <v>230</v>
      </c>
      <c r="G14" t="s">
        <v>518</v>
      </c>
      <c r="H14" s="4">
        <v>18</v>
      </c>
      <c r="I14" t="s">
        <v>591</v>
      </c>
      <c r="J14" t="s">
        <v>884</v>
      </c>
      <c r="K14" t="s">
        <v>1174</v>
      </c>
      <c r="L14" t="s">
        <v>1357</v>
      </c>
      <c r="M14" t="s">
        <v>1371</v>
      </c>
      <c r="N14" t="s">
        <v>1383</v>
      </c>
      <c r="O14" t="s">
        <v>1396</v>
      </c>
    </row>
    <row r="15" spans="1:18" x14ac:dyDescent="0.25">
      <c r="A15" t="s">
        <v>20</v>
      </c>
      <c r="B15" t="s">
        <v>22</v>
      </c>
      <c r="C15" t="s">
        <v>29</v>
      </c>
      <c r="D15" t="s">
        <v>59</v>
      </c>
      <c r="E15" t="s">
        <v>190</v>
      </c>
      <c r="F15" t="s">
        <v>231</v>
      </c>
      <c r="G15" t="s">
        <v>518</v>
      </c>
      <c r="H15" s="4">
        <v>49</v>
      </c>
      <c r="I15" t="s">
        <v>592</v>
      </c>
      <c r="J15" t="s">
        <v>885</v>
      </c>
      <c r="K15" t="s">
        <v>1175</v>
      </c>
      <c r="L15" t="s">
        <v>1336</v>
      </c>
      <c r="M15" t="s">
        <v>1371</v>
      </c>
      <c r="N15" t="s">
        <v>1383</v>
      </c>
      <c r="O15" t="s">
        <v>1397</v>
      </c>
    </row>
    <row r="16" spans="1:18" x14ac:dyDescent="0.25">
      <c r="A16" t="s">
        <v>20</v>
      </c>
      <c r="B16" t="s">
        <v>22</v>
      </c>
      <c r="C16" t="s">
        <v>29</v>
      </c>
      <c r="D16" t="s">
        <v>59</v>
      </c>
      <c r="E16" t="s">
        <v>191</v>
      </c>
      <c r="F16" t="s">
        <v>232</v>
      </c>
      <c r="G16" t="s">
        <v>518</v>
      </c>
      <c r="H16" s="4">
        <v>30</v>
      </c>
      <c r="I16" t="s">
        <v>593</v>
      </c>
      <c r="J16" t="s">
        <v>886</v>
      </c>
      <c r="K16" t="s">
        <v>1176</v>
      </c>
      <c r="L16" t="s">
        <v>1344</v>
      </c>
      <c r="M16" t="s">
        <v>1371</v>
      </c>
      <c r="N16" t="s">
        <v>1383</v>
      </c>
      <c r="O16" t="s">
        <v>1398</v>
      </c>
    </row>
    <row r="17" spans="1:15" x14ac:dyDescent="0.25">
      <c r="A17" t="s">
        <v>20</v>
      </c>
      <c r="B17" t="s">
        <v>22</v>
      </c>
      <c r="C17" t="s">
        <v>29</v>
      </c>
      <c r="D17" t="s">
        <v>59</v>
      </c>
      <c r="E17" t="s">
        <v>190</v>
      </c>
      <c r="F17" t="s">
        <v>233</v>
      </c>
      <c r="G17" t="s">
        <v>518</v>
      </c>
      <c r="H17" s="4">
        <v>60</v>
      </c>
      <c r="I17" t="s">
        <v>594</v>
      </c>
      <c r="J17" t="s">
        <v>887</v>
      </c>
      <c r="K17" t="s">
        <v>1177</v>
      </c>
      <c r="L17" t="s">
        <v>1358</v>
      </c>
      <c r="M17" t="s">
        <v>1371</v>
      </c>
      <c r="N17" t="s">
        <v>1383</v>
      </c>
      <c r="O17" t="s">
        <v>1399</v>
      </c>
    </row>
    <row r="18" spans="1:15" x14ac:dyDescent="0.25">
      <c r="A18" t="s">
        <v>20</v>
      </c>
      <c r="B18" t="s">
        <v>22</v>
      </c>
      <c r="C18" t="s">
        <v>29</v>
      </c>
      <c r="D18" t="s">
        <v>59</v>
      </c>
      <c r="E18" t="s">
        <v>190</v>
      </c>
      <c r="F18" t="s">
        <v>234</v>
      </c>
      <c r="G18" t="s">
        <v>519</v>
      </c>
      <c r="H18" s="4">
        <v>42</v>
      </c>
      <c r="I18" t="s">
        <v>595</v>
      </c>
      <c r="J18" t="s">
        <v>888</v>
      </c>
      <c r="K18" t="s">
        <v>1178</v>
      </c>
      <c r="L18" t="s">
        <v>1359</v>
      </c>
      <c r="M18" t="s">
        <v>1371</v>
      </c>
      <c r="N18" t="s">
        <v>1383</v>
      </c>
      <c r="O18" t="s">
        <v>1400</v>
      </c>
    </row>
    <row r="19" spans="1:15" x14ac:dyDescent="0.25">
      <c r="A19" t="s">
        <v>20</v>
      </c>
      <c r="B19" t="s">
        <v>22</v>
      </c>
      <c r="C19" t="s">
        <v>31</v>
      </c>
      <c r="D19" t="s">
        <v>55</v>
      </c>
      <c r="E19" t="s">
        <v>190</v>
      </c>
      <c r="F19" t="s">
        <v>235</v>
      </c>
      <c r="G19" t="s">
        <v>519</v>
      </c>
      <c r="H19" s="4">
        <v>28</v>
      </c>
      <c r="I19" t="s">
        <v>596</v>
      </c>
      <c r="J19" t="s">
        <v>889</v>
      </c>
      <c r="K19" t="s">
        <v>1165</v>
      </c>
      <c r="L19" t="s">
        <v>1340</v>
      </c>
      <c r="M19" t="s">
        <v>1370</v>
      </c>
      <c r="N19" t="s">
        <v>1383</v>
      </c>
      <c r="O19" t="s">
        <v>1401</v>
      </c>
    </row>
    <row r="20" spans="1:15" x14ac:dyDescent="0.25">
      <c r="A20" t="s">
        <v>20</v>
      </c>
      <c r="B20" t="s">
        <v>22</v>
      </c>
      <c r="C20" t="s">
        <v>29</v>
      </c>
      <c r="D20" t="s">
        <v>55</v>
      </c>
      <c r="E20" t="s">
        <v>190</v>
      </c>
      <c r="F20" t="s">
        <v>236</v>
      </c>
      <c r="G20" t="s">
        <v>518</v>
      </c>
      <c r="H20" s="4">
        <v>43</v>
      </c>
      <c r="I20" t="s">
        <v>597</v>
      </c>
      <c r="J20" t="s">
        <v>890</v>
      </c>
      <c r="K20" t="s">
        <v>1164</v>
      </c>
      <c r="L20" t="s">
        <v>1341</v>
      </c>
      <c r="M20" t="s">
        <v>1370</v>
      </c>
      <c r="N20" t="s">
        <v>1383</v>
      </c>
      <c r="O20" t="s">
        <v>1402</v>
      </c>
    </row>
    <row r="21" spans="1:15" x14ac:dyDescent="0.25">
      <c r="A21" t="s">
        <v>20</v>
      </c>
      <c r="B21" t="s">
        <v>22</v>
      </c>
      <c r="C21" t="s">
        <v>29</v>
      </c>
      <c r="D21" t="s">
        <v>58</v>
      </c>
      <c r="E21" t="s">
        <v>191</v>
      </c>
      <c r="F21" t="s">
        <v>237</v>
      </c>
      <c r="G21" t="s">
        <v>518</v>
      </c>
      <c r="H21" s="4">
        <v>50</v>
      </c>
      <c r="I21" t="s">
        <v>598</v>
      </c>
      <c r="J21" t="s">
        <v>891</v>
      </c>
      <c r="K21" t="s">
        <v>1165</v>
      </c>
      <c r="L21" t="s">
        <v>1344</v>
      </c>
      <c r="M21" t="s">
        <v>1370</v>
      </c>
      <c r="N21" t="s">
        <v>1383</v>
      </c>
      <c r="O21" t="s">
        <v>1403</v>
      </c>
    </row>
    <row r="22" spans="1:15" x14ac:dyDescent="0.25">
      <c r="A22" t="s">
        <v>20</v>
      </c>
      <c r="B22" t="s">
        <v>22</v>
      </c>
      <c r="C22" t="s">
        <v>29</v>
      </c>
      <c r="D22" t="s">
        <v>60</v>
      </c>
      <c r="E22" t="s">
        <v>190</v>
      </c>
      <c r="F22" t="s">
        <v>238</v>
      </c>
      <c r="G22" t="s">
        <v>519</v>
      </c>
      <c r="H22" s="4">
        <v>51</v>
      </c>
      <c r="I22" t="s">
        <v>599</v>
      </c>
      <c r="J22" t="s">
        <v>892</v>
      </c>
      <c r="K22" t="s">
        <v>1179</v>
      </c>
      <c r="L22" t="s">
        <v>1344</v>
      </c>
      <c r="M22" t="s">
        <v>1367</v>
      </c>
      <c r="N22" t="s">
        <v>1383</v>
      </c>
      <c r="O22" t="s">
        <v>1404</v>
      </c>
    </row>
    <row r="23" spans="1:15" x14ac:dyDescent="0.25">
      <c r="A23" t="s">
        <v>20</v>
      </c>
      <c r="B23" t="s">
        <v>22</v>
      </c>
      <c r="C23" t="s">
        <v>29</v>
      </c>
      <c r="D23" t="s">
        <v>58</v>
      </c>
      <c r="E23" t="s">
        <v>190</v>
      </c>
      <c r="F23" t="s">
        <v>239</v>
      </c>
      <c r="G23" t="s">
        <v>519</v>
      </c>
      <c r="H23" s="4">
        <v>39</v>
      </c>
      <c r="I23" t="s">
        <v>600</v>
      </c>
      <c r="J23" t="s">
        <v>893</v>
      </c>
      <c r="K23" t="s">
        <v>893</v>
      </c>
      <c r="L23" t="s">
        <v>1343</v>
      </c>
      <c r="M23" t="s">
        <v>1370</v>
      </c>
      <c r="N23" t="s">
        <v>1383</v>
      </c>
      <c r="O23" t="s">
        <v>1405</v>
      </c>
    </row>
    <row r="24" spans="1:15" x14ac:dyDescent="0.25">
      <c r="A24" t="s">
        <v>20</v>
      </c>
      <c r="B24" t="s">
        <v>22</v>
      </c>
      <c r="C24" t="s">
        <v>29</v>
      </c>
      <c r="D24" t="s">
        <v>61</v>
      </c>
      <c r="E24" t="s">
        <v>190</v>
      </c>
      <c r="F24" t="s">
        <v>240</v>
      </c>
      <c r="G24" t="s">
        <v>519</v>
      </c>
      <c r="H24" s="4">
        <v>51</v>
      </c>
      <c r="I24" t="s">
        <v>601</v>
      </c>
      <c r="J24" t="s">
        <v>894</v>
      </c>
      <c r="K24" t="s">
        <v>1180</v>
      </c>
      <c r="L24" t="s">
        <v>1336</v>
      </c>
      <c r="M24" t="s">
        <v>1370</v>
      </c>
      <c r="N24" t="s">
        <v>1383</v>
      </c>
      <c r="O24" t="s">
        <v>1406</v>
      </c>
    </row>
    <row r="25" spans="1:15" x14ac:dyDescent="0.25">
      <c r="A25" t="s">
        <v>20</v>
      </c>
      <c r="B25" t="s">
        <v>22</v>
      </c>
      <c r="C25" t="s">
        <v>29</v>
      </c>
      <c r="D25" t="s">
        <v>61</v>
      </c>
      <c r="E25" t="s">
        <v>190</v>
      </c>
      <c r="F25" t="s">
        <v>241</v>
      </c>
      <c r="G25" t="s">
        <v>518</v>
      </c>
      <c r="H25" s="4">
        <v>33</v>
      </c>
      <c r="I25" t="s">
        <v>602</v>
      </c>
      <c r="J25" t="s">
        <v>895</v>
      </c>
      <c r="K25" t="s">
        <v>1181</v>
      </c>
      <c r="L25" t="s">
        <v>1181</v>
      </c>
      <c r="M25" t="s">
        <v>1371</v>
      </c>
      <c r="N25" t="s">
        <v>1383</v>
      </c>
      <c r="O25" t="s">
        <v>1407</v>
      </c>
    </row>
    <row r="26" spans="1:15" x14ac:dyDescent="0.25">
      <c r="A26" t="s">
        <v>20</v>
      </c>
      <c r="B26" t="s">
        <v>22</v>
      </c>
      <c r="C26" t="s">
        <v>29</v>
      </c>
      <c r="D26" t="s">
        <v>61</v>
      </c>
      <c r="E26" t="s">
        <v>190</v>
      </c>
      <c r="F26" t="s">
        <v>242</v>
      </c>
      <c r="G26" t="s">
        <v>519</v>
      </c>
      <c r="H26" s="4">
        <v>45</v>
      </c>
      <c r="I26" t="s">
        <v>603</v>
      </c>
      <c r="J26" t="s">
        <v>896</v>
      </c>
      <c r="K26" t="s">
        <v>1182</v>
      </c>
      <c r="L26" t="s">
        <v>1170</v>
      </c>
      <c r="M26" t="s">
        <v>1371</v>
      </c>
      <c r="N26" t="s">
        <v>1383</v>
      </c>
      <c r="O26" t="s">
        <v>1408</v>
      </c>
    </row>
    <row r="27" spans="1:15" x14ac:dyDescent="0.25">
      <c r="A27" t="s">
        <v>20</v>
      </c>
      <c r="B27" t="s">
        <v>22</v>
      </c>
      <c r="C27" t="s">
        <v>29</v>
      </c>
      <c r="D27" t="s">
        <v>56</v>
      </c>
      <c r="E27" t="s">
        <v>190</v>
      </c>
      <c r="F27" t="s">
        <v>243</v>
      </c>
      <c r="G27" t="s">
        <v>518</v>
      </c>
      <c r="H27" s="4">
        <v>52</v>
      </c>
      <c r="I27" t="s">
        <v>604</v>
      </c>
      <c r="J27" t="s">
        <v>897</v>
      </c>
      <c r="K27" t="s">
        <v>1172</v>
      </c>
      <c r="L27" t="s">
        <v>1340</v>
      </c>
      <c r="M27" t="s">
        <v>1371</v>
      </c>
      <c r="N27" t="s">
        <v>1383</v>
      </c>
      <c r="O27" t="s">
        <v>1409</v>
      </c>
    </row>
    <row r="28" spans="1:15" x14ac:dyDescent="0.25">
      <c r="A28" t="s">
        <v>20</v>
      </c>
      <c r="B28" t="s">
        <v>22</v>
      </c>
      <c r="C28" t="s">
        <v>29</v>
      </c>
      <c r="D28" t="s">
        <v>61</v>
      </c>
      <c r="E28" t="s">
        <v>190</v>
      </c>
      <c r="F28" t="s">
        <v>244</v>
      </c>
      <c r="G28" t="s">
        <v>518</v>
      </c>
      <c r="H28" s="4">
        <v>42</v>
      </c>
      <c r="I28" t="s">
        <v>605</v>
      </c>
      <c r="J28" t="s">
        <v>898</v>
      </c>
      <c r="K28" t="s">
        <v>1170</v>
      </c>
      <c r="L28" t="s">
        <v>1342</v>
      </c>
      <c r="M28" t="s">
        <v>1371</v>
      </c>
      <c r="N28" t="s">
        <v>1383</v>
      </c>
      <c r="O28" t="s">
        <v>1410</v>
      </c>
    </row>
    <row r="29" spans="1:15" x14ac:dyDescent="0.25">
      <c r="A29" t="s">
        <v>20</v>
      </c>
      <c r="B29" t="s">
        <v>22</v>
      </c>
      <c r="C29" t="s">
        <v>29</v>
      </c>
      <c r="E29" t="s">
        <v>190</v>
      </c>
      <c r="F29" t="s">
        <v>245</v>
      </c>
      <c r="G29" t="s">
        <v>518</v>
      </c>
      <c r="H29" s="4">
        <v>30</v>
      </c>
      <c r="I29" t="s">
        <v>606</v>
      </c>
      <c r="J29" t="s">
        <v>899</v>
      </c>
      <c r="K29" t="s">
        <v>1171</v>
      </c>
      <c r="L29" t="s">
        <v>1171</v>
      </c>
      <c r="M29" t="s">
        <v>1370</v>
      </c>
      <c r="N29" t="s">
        <v>1383</v>
      </c>
      <c r="O29" t="s">
        <v>1411</v>
      </c>
    </row>
    <row r="30" spans="1:15" x14ac:dyDescent="0.25">
      <c r="A30" t="s">
        <v>20</v>
      </c>
      <c r="B30" t="s">
        <v>22</v>
      </c>
      <c r="C30" t="s">
        <v>29</v>
      </c>
      <c r="D30" t="s">
        <v>62</v>
      </c>
      <c r="E30" t="s">
        <v>190</v>
      </c>
      <c r="F30" t="s">
        <v>246</v>
      </c>
      <c r="G30" t="s">
        <v>519</v>
      </c>
      <c r="H30" s="4">
        <v>30</v>
      </c>
      <c r="I30" t="s">
        <v>607</v>
      </c>
      <c r="J30" t="s">
        <v>900</v>
      </c>
      <c r="K30" t="s">
        <v>1183</v>
      </c>
      <c r="L30" t="s">
        <v>1344</v>
      </c>
      <c r="M30" t="s">
        <v>1371</v>
      </c>
      <c r="N30" t="s">
        <v>1383</v>
      </c>
      <c r="O30" t="s">
        <v>1412</v>
      </c>
    </row>
    <row r="31" spans="1:15" x14ac:dyDescent="0.25">
      <c r="A31" t="s">
        <v>20</v>
      </c>
      <c r="B31" t="s">
        <v>22</v>
      </c>
      <c r="C31" t="s">
        <v>29</v>
      </c>
      <c r="D31" t="s">
        <v>61</v>
      </c>
      <c r="E31" t="s">
        <v>190</v>
      </c>
      <c r="F31" t="s">
        <v>247</v>
      </c>
      <c r="G31" t="s">
        <v>518</v>
      </c>
      <c r="H31" s="4">
        <v>68</v>
      </c>
      <c r="I31" t="s">
        <v>608</v>
      </c>
      <c r="J31" t="s">
        <v>901</v>
      </c>
      <c r="K31" t="s">
        <v>1184</v>
      </c>
      <c r="L31" t="s">
        <v>1205</v>
      </c>
      <c r="M31" t="s">
        <v>1371</v>
      </c>
      <c r="N31" t="s">
        <v>1383</v>
      </c>
      <c r="O31" t="s">
        <v>1413</v>
      </c>
    </row>
    <row r="32" spans="1:15" x14ac:dyDescent="0.25">
      <c r="A32" t="s">
        <v>20</v>
      </c>
      <c r="B32" t="s">
        <v>22</v>
      </c>
      <c r="C32" t="s">
        <v>29</v>
      </c>
      <c r="D32" t="s">
        <v>59</v>
      </c>
      <c r="E32" t="s">
        <v>190</v>
      </c>
      <c r="F32" t="s">
        <v>248</v>
      </c>
      <c r="G32" t="s">
        <v>518</v>
      </c>
      <c r="H32" s="4">
        <v>25</v>
      </c>
      <c r="I32" t="s">
        <v>609</v>
      </c>
      <c r="J32" t="s">
        <v>902</v>
      </c>
      <c r="K32" t="s">
        <v>1171</v>
      </c>
      <c r="L32" t="s">
        <v>1171</v>
      </c>
      <c r="M32" t="s">
        <v>1371</v>
      </c>
      <c r="N32" t="s">
        <v>1383</v>
      </c>
      <c r="O32" t="s">
        <v>1414</v>
      </c>
    </row>
    <row r="33" spans="1:15" x14ac:dyDescent="0.25">
      <c r="A33" t="s">
        <v>20</v>
      </c>
      <c r="B33" t="s">
        <v>22</v>
      </c>
      <c r="C33" t="s">
        <v>29</v>
      </c>
      <c r="D33" t="s">
        <v>59</v>
      </c>
      <c r="E33" t="s">
        <v>190</v>
      </c>
      <c r="F33" t="s">
        <v>249</v>
      </c>
      <c r="G33" t="s">
        <v>518</v>
      </c>
      <c r="H33" s="4">
        <v>43</v>
      </c>
      <c r="I33" t="s">
        <v>610</v>
      </c>
      <c r="J33" t="s">
        <v>903</v>
      </c>
      <c r="K33" t="s">
        <v>1185</v>
      </c>
      <c r="L33" t="s">
        <v>1336</v>
      </c>
      <c r="M33" t="s">
        <v>1371</v>
      </c>
      <c r="N33" t="s">
        <v>1383</v>
      </c>
      <c r="O33" t="s">
        <v>1415</v>
      </c>
    </row>
    <row r="34" spans="1:15" x14ac:dyDescent="0.25">
      <c r="A34" t="s">
        <v>20</v>
      </c>
      <c r="B34" t="s">
        <v>22</v>
      </c>
      <c r="C34" t="s">
        <v>32</v>
      </c>
      <c r="D34" t="s">
        <v>63</v>
      </c>
      <c r="E34" t="s">
        <v>190</v>
      </c>
      <c r="F34" t="s">
        <v>250</v>
      </c>
      <c r="G34" t="s">
        <v>519</v>
      </c>
      <c r="H34" s="4">
        <v>25</v>
      </c>
      <c r="I34" t="s">
        <v>611</v>
      </c>
      <c r="J34" t="s">
        <v>904</v>
      </c>
      <c r="K34" t="s">
        <v>1186</v>
      </c>
      <c r="L34" t="s">
        <v>1360</v>
      </c>
      <c r="M34" t="s">
        <v>1370</v>
      </c>
      <c r="N34" t="s">
        <v>1383</v>
      </c>
      <c r="O34" t="s">
        <v>1416</v>
      </c>
    </row>
    <row r="35" spans="1:15" x14ac:dyDescent="0.25">
      <c r="A35" t="s">
        <v>20</v>
      </c>
      <c r="B35" t="s">
        <v>22</v>
      </c>
      <c r="C35" t="s">
        <v>32</v>
      </c>
      <c r="D35" t="s">
        <v>55</v>
      </c>
      <c r="E35" t="s">
        <v>191</v>
      </c>
      <c r="F35" t="s">
        <v>250</v>
      </c>
      <c r="G35" t="s">
        <v>519</v>
      </c>
      <c r="H35" s="4">
        <v>69</v>
      </c>
      <c r="I35" t="s">
        <v>612</v>
      </c>
      <c r="J35" t="s">
        <v>905</v>
      </c>
      <c r="K35" t="s">
        <v>1187</v>
      </c>
      <c r="L35" t="s">
        <v>1340</v>
      </c>
      <c r="M35" t="s">
        <v>1370</v>
      </c>
      <c r="N35" t="s">
        <v>1383</v>
      </c>
      <c r="O35" t="s">
        <v>1417</v>
      </c>
    </row>
    <row r="36" spans="1:15" x14ac:dyDescent="0.25">
      <c r="A36" t="s">
        <v>20</v>
      </c>
      <c r="B36" t="s">
        <v>22</v>
      </c>
      <c r="C36" t="s">
        <v>32</v>
      </c>
      <c r="D36" t="s">
        <v>58</v>
      </c>
      <c r="E36" t="s">
        <v>190</v>
      </c>
      <c r="F36" t="s">
        <v>251</v>
      </c>
      <c r="G36" t="s">
        <v>518</v>
      </c>
      <c r="H36" s="4">
        <v>32</v>
      </c>
      <c r="I36" t="s">
        <v>613</v>
      </c>
      <c r="J36" t="s">
        <v>906</v>
      </c>
      <c r="K36" t="s">
        <v>1165</v>
      </c>
      <c r="L36" t="s">
        <v>1351</v>
      </c>
      <c r="M36" t="s">
        <v>1370</v>
      </c>
      <c r="N36" t="s">
        <v>1383</v>
      </c>
      <c r="O36" t="s">
        <v>1418</v>
      </c>
    </row>
    <row r="37" spans="1:15" x14ac:dyDescent="0.25">
      <c r="A37" t="s">
        <v>20</v>
      </c>
      <c r="B37" t="s">
        <v>22</v>
      </c>
      <c r="C37" t="s">
        <v>32</v>
      </c>
      <c r="D37" t="s">
        <v>58</v>
      </c>
      <c r="E37" t="s">
        <v>193</v>
      </c>
      <c r="F37" t="s">
        <v>252</v>
      </c>
      <c r="G37" t="s">
        <v>518</v>
      </c>
      <c r="H37" s="4">
        <v>32</v>
      </c>
      <c r="I37" t="s">
        <v>614</v>
      </c>
      <c r="J37" t="s">
        <v>907</v>
      </c>
      <c r="K37" t="s">
        <v>1188</v>
      </c>
      <c r="L37" t="s">
        <v>1340</v>
      </c>
      <c r="M37" t="s">
        <v>1370</v>
      </c>
      <c r="N37" t="s">
        <v>1383</v>
      </c>
      <c r="O37" t="s">
        <v>1419</v>
      </c>
    </row>
    <row r="38" spans="1:15" x14ac:dyDescent="0.25">
      <c r="A38" t="s">
        <v>20</v>
      </c>
      <c r="B38" t="s">
        <v>22</v>
      </c>
      <c r="C38" t="s">
        <v>29</v>
      </c>
      <c r="D38" t="s">
        <v>57</v>
      </c>
      <c r="E38" t="s">
        <v>191</v>
      </c>
      <c r="F38" t="s">
        <v>253</v>
      </c>
      <c r="G38" t="s">
        <v>518</v>
      </c>
      <c r="H38" s="4">
        <v>32</v>
      </c>
      <c r="I38" t="s">
        <v>615</v>
      </c>
      <c r="J38" t="s">
        <v>908</v>
      </c>
      <c r="K38" t="s">
        <v>1189</v>
      </c>
      <c r="L38" t="s">
        <v>1336</v>
      </c>
      <c r="M38" t="s">
        <v>1370</v>
      </c>
      <c r="N38" t="s">
        <v>1383</v>
      </c>
      <c r="O38" t="s">
        <v>1420</v>
      </c>
    </row>
    <row r="39" spans="1:15" x14ac:dyDescent="0.25">
      <c r="A39" t="s">
        <v>20</v>
      </c>
      <c r="B39" t="s">
        <v>22</v>
      </c>
      <c r="C39" t="s">
        <v>29</v>
      </c>
      <c r="D39" t="s">
        <v>55</v>
      </c>
      <c r="E39" t="s">
        <v>194</v>
      </c>
      <c r="F39" t="s">
        <v>254</v>
      </c>
      <c r="G39" t="s">
        <v>518</v>
      </c>
      <c r="H39" s="4">
        <v>50</v>
      </c>
      <c r="I39" t="s">
        <v>616</v>
      </c>
      <c r="J39" t="s">
        <v>909</v>
      </c>
      <c r="K39" t="s">
        <v>1174</v>
      </c>
      <c r="L39" t="s">
        <v>1344</v>
      </c>
      <c r="M39" t="s">
        <v>1370</v>
      </c>
      <c r="N39" t="s">
        <v>1383</v>
      </c>
      <c r="O39" t="s">
        <v>1421</v>
      </c>
    </row>
    <row r="40" spans="1:15" x14ac:dyDescent="0.25">
      <c r="A40" t="s">
        <v>20</v>
      </c>
      <c r="B40" t="s">
        <v>22</v>
      </c>
      <c r="C40" t="s">
        <v>29</v>
      </c>
      <c r="D40" t="s">
        <v>64</v>
      </c>
      <c r="E40" t="s">
        <v>190</v>
      </c>
      <c r="F40" t="s">
        <v>255</v>
      </c>
      <c r="G40" t="s">
        <v>518</v>
      </c>
      <c r="H40" s="4">
        <v>40</v>
      </c>
      <c r="I40" t="s">
        <v>617</v>
      </c>
      <c r="J40" t="s">
        <v>910</v>
      </c>
      <c r="K40" t="s">
        <v>1190</v>
      </c>
      <c r="L40" t="s">
        <v>1343</v>
      </c>
      <c r="M40" t="s">
        <v>1371</v>
      </c>
      <c r="N40" t="s">
        <v>1383</v>
      </c>
      <c r="O40" t="s">
        <v>1422</v>
      </c>
    </row>
    <row r="41" spans="1:15" x14ac:dyDescent="0.25">
      <c r="A41" t="s">
        <v>20</v>
      </c>
      <c r="B41" t="s">
        <v>22</v>
      </c>
      <c r="C41" t="s">
        <v>29</v>
      </c>
      <c r="D41" t="s">
        <v>65</v>
      </c>
      <c r="E41" t="s">
        <v>190</v>
      </c>
      <c r="F41" t="s">
        <v>256</v>
      </c>
      <c r="G41" t="s">
        <v>518</v>
      </c>
      <c r="H41" s="4">
        <v>28</v>
      </c>
      <c r="I41" t="s">
        <v>618</v>
      </c>
      <c r="J41" t="s">
        <v>911</v>
      </c>
      <c r="K41" t="s">
        <v>1171</v>
      </c>
      <c r="L41" t="s">
        <v>1336</v>
      </c>
      <c r="M41" t="s">
        <v>1371</v>
      </c>
      <c r="N41" t="s">
        <v>1383</v>
      </c>
      <c r="O41" t="s">
        <v>1423</v>
      </c>
    </row>
    <row r="42" spans="1:15" x14ac:dyDescent="0.25">
      <c r="A42" t="s">
        <v>20</v>
      </c>
      <c r="B42" t="s">
        <v>22</v>
      </c>
      <c r="C42" t="s">
        <v>29</v>
      </c>
      <c r="D42" t="s">
        <v>63</v>
      </c>
      <c r="E42" t="s">
        <v>191</v>
      </c>
      <c r="F42" t="s">
        <v>257</v>
      </c>
      <c r="G42" t="s">
        <v>519</v>
      </c>
      <c r="H42" s="4">
        <v>35</v>
      </c>
      <c r="I42" t="s">
        <v>619</v>
      </c>
      <c r="J42" t="s">
        <v>912</v>
      </c>
      <c r="K42" t="s">
        <v>1190</v>
      </c>
      <c r="L42" t="s">
        <v>1344</v>
      </c>
      <c r="M42" t="s">
        <v>1371</v>
      </c>
      <c r="N42" t="s">
        <v>1383</v>
      </c>
      <c r="O42" t="s">
        <v>1424</v>
      </c>
    </row>
    <row r="43" spans="1:15" x14ac:dyDescent="0.25">
      <c r="A43" t="s">
        <v>20</v>
      </c>
      <c r="B43" t="s">
        <v>22</v>
      </c>
      <c r="C43" t="s">
        <v>29</v>
      </c>
      <c r="D43" t="s">
        <v>59</v>
      </c>
      <c r="E43" t="s">
        <v>190</v>
      </c>
      <c r="F43" t="s">
        <v>258</v>
      </c>
      <c r="G43" t="s">
        <v>518</v>
      </c>
      <c r="H43" s="4">
        <v>32</v>
      </c>
      <c r="I43" t="s">
        <v>620</v>
      </c>
      <c r="J43" t="s">
        <v>913</v>
      </c>
      <c r="K43" t="s">
        <v>1178</v>
      </c>
      <c r="L43" t="s">
        <v>1344</v>
      </c>
      <c r="M43" t="s">
        <v>1371</v>
      </c>
      <c r="N43" t="s">
        <v>1383</v>
      </c>
      <c r="O43" t="s">
        <v>1425</v>
      </c>
    </row>
    <row r="44" spans="1:15" x14ac:dyDescent="0.25">
      <c r="A44" t="s">
        <v>20</v>
      </c>
      <c r="B44" t="s">
        <v>22</v>
      </c>
      <c r="C44" t="s">
        <v>29</v>
      </c>
      <c r="D44" t="s">
        <v>59</v>
      </c>
      <c r="E44" t="s">
        <v>191</v>
      </c>
      <c r="F44" t="s">
        <v>259</v>
      </c>
      <c r="G44" t="s">
        <v>519</v>
      </c>
      <c r="H44" s="4">
        <v>22</v>
      </c>
      <c r="I44" t="s">
        <v>621</v>
      </c>
      <c r="J44" t="s">
        <v>914</v>
      </c>
      <c r="K44" t="s">
        <v>1191</v>
      </c>
      <c r="L44" t="s">
        <v>1344</v>
      </c>
      <c r="M44" t="s">
        <v>1371</v>
      </c>
      <c r="N44" t="s">
        <v>1383</v>
      </c>
      <c r="O44" t="s">
        <v>1426</v>
      </c>
    </row>
    <row r="45" spans="1:15" x14ac:dyDescent="0.25">
      <c r="A45" t="s">
        <v>20</v>
      </c>
      <c r="B45" t="s">
        <v>22</v>
      </c>
      <c r="C45" t="s">
        <v>33</v>
      </c>
      <c r="D45" t="s">
        <v>66</v>
      </c>
      <c r="E45" t="s">
        <v>190</v>
      </c>
      <c r="F45" t="s">
        <v>260</v>
      </c>
      <c r="G45" t="s">
        <v>518</v>
      </c>
      <c r="H45" s="4">
        <v>22</v>
      </c>
      <c r="I45" t="s">
        <v>622</v>
      </c>
      <c r="J45" t="s">
        <v>915</v>
      </c>
      <c r="K45" t="s">
        <v>1192</v>
      </c>
      <c r="L45" t="s">
        <v>1349</v>
      </c>
      <c r="M45" t="s">
        <v>1371</v>
      </c>
      <c r="N45" t="s">
        <v>1383</v>
      </c>
      <c r="O45" t="s">
        <v>1427</v>
      </c>
    </row>
    <row r="46" spans="1:15" x14ac:dyDescent="0.25">
      <c r="A46" t="s">
        <v>20</v>
      </c>
      <c r="B46" t="s">
        <v>22</v>
      </c>
      <c r="C46" t="s">
        <v>33</v>
      </c>
      <c r="D46" t="s">
        <v>66</v>
      </c>
      <c r="E46" t="s">
        <v>190</v>
      </c>
      <c r="F46" t="s">
        <v>261</v>
      </c>
      <c r="G46" t="s">
        <v>518</v>
      </c>
      <c r="H46" s="4">
        <v>48</v>
      </c>
      <c r="I46" t="s">
        <v>623</v>
      </c>
      <c r="J46" t="s">
        <v>916</v>
      </c>
      <c r="K46" t="s">
        <v>1193</v>
      </c>
      <c r="L46" t="s">
        <v>1337</v>
      </c>
      <c r="M46" t="s">
        <v>1371</v>
      </c>
      <c r="N46" t="s">
        <v>1383</v>
      </c>
      <c r="O46" t="s">
        <v>1428</v>
      </c>
    </row>
    <row r="47" spans="1:15" x14ac:dyDescent="0.25">
      <c r="A47" t="s">
        <v>20</v>
      </c>
      <c r="B47" t="s">
        <v>22</v>
      </c>
      <c r="C47" t="s">
        <v>29</v>
      </c>
      <c r="D47" t="s">
        <v>67</v>
      </c>
      <c r="E47" t="s">
        <v>194</v>
      </c>
      <c r="F47" t="s">
        <v>262</v>
      </c>
      <c r="G47" t="s">
        <v>519</v>
      </c>
      <c r="H47" s="4">
        <v>54</v>
      </c>
      <c r="I47" t="s">
        <v>624</v>
      </c>
      <c r="J47" t="s">
        <v>917</v>
      </c>
      <c r="K47" t="s">
        <v>1194</v>
      </c>
      <c r="L47" t="s">
        <v>1336</v>
      </c>
      <c r="M47" t="s">
        <v>1371</v>
      </c>
      <c r="N47" t="s">
        <v>1383</v>
      </c>
      <c r="O47" t="s">
        <v>1429</v>
      </c>
    </row>
    <row r="48" spans="1:15" x14ac:dyDescent="0.25">
      <c r="A48" t="s">
        <v>20</v>
      </c>
      <c r="B48" t="s">
        <v>22</v>
      </c>
      <c r="C48" t="s">
        <v>29</v>
      </c>
      <c r="D48" t="s">
        <v>68</v>
      </c>
      <c r="E48" t="s">
        <v>191</v>
      </c>
      <c r="F48" t="s">
        <v>263</v>
      </c>
      <c r="G48" t="s">
        <v>518</v>
      </c>
      <c r="H48" s="4">
        <v>39</v>
      </c>
      <c r="I48" t="s">
        <v>625</v>
      </c>
      <c r="J48" t="s">
        <v>918</v>
      </c>
      <c r="K48" t="s">
        <v>1195</v>
      </c>
      <c r="L48" t="s">
        <v>1189</v>
      </c>
      <c r="M48" t="s">
        <v>1371</v>
      </c>
      <c r="N48" t="s">
        <v>1383</v>
      </c>
      <c r="O48" t="s">
        <v>1430</v>
      </c>
    </row>
    <row r="49" spans="1:15" x14ac:dyDescent="0.25">
      <c r="A49" t="s">
        <v>20</v>
      </c>
      <c r="B49" t="s">
        <v>22</v>
      </c>
      <c r="C49" t="s">
        <v>33</v>
      </c>
      <c r="D49" t="s">
        <v>69</v>
      </c>
      <c r="E49" t="s">
        <v>195</v>
      </c>
      <c r="F49" t="s">
        <v>264</v>
      </c>
      <c r="G49" t="s">
        <v>519</v>
      </c>
      <c r="H49" s="4">
        <v>22</v>
      </c>
      <c r="I49" t="s">
        <v>626</v>
      </c>
      <c r="J49" t="s">
        <v>919</v>
      </c>
      <c r="K49" t="s">
        <v>1196</v>
      </c>
      <c r="L49" t="s">
        <v>1342</v>
      </c>
      <c r="M49" t="s">
        <v>1371</v>
      </c>
      <c r="N49" t="s">
        <v>1383</v>
      </c>
      <c r="O49" t="s">
        <v>1431</v>
      </c>
    </row>
    <row r="50" spans="1:15" x14ac:dyDescent="0.25">
      <c r="A50" t="s">
        <v>20</v>
      </c>
      <c r="B50" t="s">
        <v>22</v>
      </c>
      <c r="C50" t="s">
        <v>33</v>
      </c>
      <c r="D50" t="s">
        <v>70</v>
      </c>
      <c r="E50" t="s">
        <v>190</v>
      </c>
      <c r="F50" t="s">
        <v>265</v>
      </c>
      <c r="G50" t="s">
        <v>519</v>
      </c>
      <c r="H50" s="4">
        <v>70</v>
      </c>
      <c r="I50" t="s">
        <v>626</v>
      </c>
      <c r="J50" t="s">
        <v>919</v>
      </c>
      <c r="K50" t="s">
        <v>1196</v>
      </c>
      <c r="L50" t="s">
        <v>1342</v>
      </c>
      <c r="M50" t="s">
        <v>1371</v>
      </c>
      <c r="N50" t="s">
        <v>1383</v>
      </c>
      <c r="O50" t="s">
        <v>1432</v>
      </c>
    </row>
    <row r="51" spans="1:15" x14ac:dyDescent="0.25">
      <c r="A51" t="s">
        <v>20</v>
      </c>
      <c r="B51" t="s">
        <v>22</v>
      </c>
      <c r="C51" t="s">
        <v>29</v>
      </c>
      <c r="D51" t="s">
        <v>71</v>
      </c>
      <c r="E51" t="s">
        <v>190</v>
      </c>
      <c r="F51" t="s">
        <v>266</v>
      </c>
      <c r="G51" t="s">
        <v>518</v>
      </c>
      <c r="H51" s="4">
        <v>37</v>
      </c>
      <c r="I51" t="s">
        <v>627</v>
      </c>
      <c r="J51" t="s">
        <v>920</v>
      </c>
      <c r="K51" t="s">
        <v>1197</v>
      </c>
      <c r="L51" t="s">
        <v>1344</v>
      </c>
      <c r="M51" t="s">
        <v>1371</v>
      </c>
      <c r="N51" t="s">
        <v>1383</v>
      </c>
      <c r="O51" t="s">
        <v>1433</v>
      </c>
    </row>
    <row r="52" spans="1:15" x14ac:dyDescent="0.25">
      <c r="A52" t="s">
        <v>20</v>
      </c>
      <c r="B52" t="s">
        <v>22</v>
      </c>
      <c r="C52" t="s">
        <v>33</v>
      </c>
      <c r="D52" t="s">
        <v>70</v>
      </c>
      <c r="E52" t="s">
        <v>190</v>
      </c>
      <c r="F52" t="s">
        <v>267</v>
      </c>
      <c r="G52" t="s">
        <v>518</v>
      </c>
      <c r="H52" s="4">
        <v>68</v>
      </c>
      <c r="I52" t="s">
        <v>628</v>
      </c>
      <c r="J52" t="s">
        <v>921</v>
      </c>
      <c r="K52" t="s">
        <v>1166</v>
      </c>
      <c r="L52" t="s">
        <v>1351</v>
      </c>
      <c r="M52" t="s">
        <v>1371</v>
      </c>
      <c r="N52" t="s">
        <v>1383</v>
      </c>
      <c r="O52" t="s">
        <v>1434</v>
      </c>
    </row>
    <row r="53" spans="1:15" x14ac:dyDescent="0.25">
      <c r="A53" t="s">
        <v>20</v>
      </c>
      <c r="B53" t="s">
        <v>22</v>
      </c>
      <c r="C53" t="s">
        <v>33</v>
      </c>
      <c r="D53" t="s">
        <v>70</v>
      </c>
      <c r="E53" t="s">
        <v>190</v>
      </c>
      <c r="F53" t="s">
        <v>268</v>
      </c>
      <c r="G53" t="s">
        <v>518</v>
      </c>
      <c r="H53" s="4">
        <v>23</v>
      </c>
      <c r="I53" t="s">
        <v>627</v>
      </c>
      <c r="J53" t="s">
        <v>920</v>
      </c>
      <c r="K53" t="s">
        <v>920</v>
      </c>
      <c r="L53" t="s">
        <v>1343</v>
      </c>
      <c r="M53" t="s">
        <v>1371</v>
      </c>
      <c r="N53" t="s">
        <v>1383</v>
      </c>
      <c r="O53" t="s">
        <v>1435</v>
      </c>
    </row>
    <row r="54" spans="1:15" x14ac:dyDescent="0.25">
      <c r="A54" t="s">
        <v>20</v>
      </c>
      <c r="B54" t="s">
        <v>22</v>
      </c>
      <c r="C54" t="s">
        <v>29</v>
      </c>
      <c r="D54" t="s">
        <v>59</v>
      </c>
      <c r="E54" t="s">
        <v>191</v>
      </c>
      <c r="F54" t="s">
        <v>269</v>
      </c>
      <c r="G54" t="s">
        <v>518</v>
      </c>
      <c r="H54" s="4">
        <v>21</v>
      </c>
      <c r="I54" t="s">
        <v>629</v>
      </c>
      <c r="J54" t="s">
        <v>922</v>
      </c>
      <c r="K54" t="s">
        <v>1178</v>
      </c>
      <c r="L54" t="s">
        <v>1336</v>
      </c>
      <c r="M54" t="s">
        <v>1367</v>
      </c>
      <c r="N54" t="s">
        <v>1383</v>
      </c>
      <c r="O54" t="s">
        <v>1436</v>
      </c>
    </row>
    <row r="55" spans="1:15" x14ac:dyDescent="0.25">
      <c r="A55" t="s">
        <v>20</v>
      </c>
      <c r="B55" t="s">
        <v>22</v>
      </c>
      <c r="C55" t="s">
        <v>29</v>
      </c>
      <c r="D55" t="s">
        <v>72</v>
      </c>
      <c r="E55" t="s">
        <v>191</v>
      </c>
      <c r="F55" t="s">
        <v>270</v>
      </c>
      <c r="G55" t="s">
        <v>518</v>
      </c>
      <c r="H55" s="4">
        <v>40</v>
      </c>
      <c r="I55" t="s">
        <v>630</v>
      </c>
      <c r="J55" t="s">
        <v>923</v>
      </c>
      <c r="K55" t="s">
        <v>1177</v>
      </c>
      <c r="L55" t="s">
        <v>1354</v>
      </c>
      <c r="M55" t="s">
        <v>1371</v>
      </c>
      <c r="N55" t="s">
        <v>1383</v>
      </c>
      <c r="O55" t="s">
        <v>1437</v>
      </c>
    </row>
    <row r="56" spans="1:15" x14ac:dyDescent="0.25">
      <c r="A56" t="s">
        <v>20</v>
      </c>
      <c r="B56" t="s">
        <v>22</v>
      </c>
      <c r="C56" t="s">
        <v>33</v>
      </c>
      <c r="D56" t="s">
        <v>73</v>
      </c>
      <c r="E56" t="s">
        <v>190</v>
      </c>
      <c r="F56" t="s">
        <v>271</v>
      </c>
      <c r="G56" t="s">
        <v>519</v>
      </c>
      <c r="H56" s="4">
        <v>67</v>
      </c>
      <c r="I56" t="s">
        <v>631</v>
      </c>
      <c r="J56" t="s">
        <v>924</v>
      </c>
      <c r="K56" t="s">
        <v>1198</v>
      </c>
      <c r="L56" t="s">
        <v>1341</v>
      </c>
      <c r="M56" t="s">
        <v>1371</v>
      </c>
      <c r="N56" t="s">
        <v>1383</v>
      </c>
      <c r="O56" t="s">
        <v>1438</v>
      </c>
    </row>
    <row r="57" spans="1:15" x14ac:dyDescent="0.25">
      <c r="A57" t="s">
        <v>20</v>
      </c>
      <c r="B57" t="s">
        <v>22</v>
      </c>
      <c r="C57" t="s">
        <v>33</v>
      </c>
      <c r="D57" t="s">
        <v>73</v>
      </c>
      <c r="E57" t="s">
        <v>190</v>
      </c>
      <c r="F57" t="s">
        <v>272</v>
      </c>
      <c r="G57" t="s">
        <v>518</v>
      </c>
      <c r="H57" s="4">
        <v>38</v>
      </c>
      <c r="I57" t="s">
        <v>632</v>
      </c>
      <c r="J57" t="s">
        <v>925</v>
      </c>
      <c r="K57" t="s">
        <v>1199</v>
      </c>
      <c r="L57" t="s">
        <v>1360</v>
      </c>
      <c r="M57" t="s">
        <v>1371</v>
      </c>
      <c r="N57" t="s">
        <v>1383</v>
      </c>
      <c r="O57" t="s">
        <v>1439</v>
      </c>
    </row>
    <row r="58" spans="1:15" x14ac:dyDescent="0.25">
      <c r="A58" t="s">
        <v>20</v>
      </c>
      <c r="B58" t="s">
        <v>22</v>
      </c>
      <c r="C58" t="s">
        <v>33</v>
      </c>
      <c r="D58" t="s">
        <v>73</v>
      </c>
      <c r="E58" t="s">
        <v>190</v>
      </c>
      <c r="F58" t="s">
        <v>273</v>
      </c>
      <c r="G58" t="s">
        <v>519</v>
      </c>
      <c r="H58" s="4">
        <v>83</v>
      </c>
      <c r="I58" t="s">
        <v>633</v>
      </c>
      <c r="J58" t="s">
        <v>926</v>
      </c>
      <c r="K58" t="s">
        <v>1200</v>
      </c>
      <c r="L58" t="s">
        <v>1350</v>
      </c>
      <c r="M58" t="s">
        <v>1371</v>
      </c>
      <c r="N58" t="s">
        <v>1383</v>
      </c>
      <c r="O58" t="s">
        <v>1440</v>
      </c>
    </row>
    <row r="59" spans="1:15" x14ac:dyDescent="0.25">
      <c r="A59" t="s">
        <v>20</v>
      </c>
      <c r="B59" t="s">
        <v>22</v>
      </c>
      <c r="C59" t="s">
        <v>33</v>
      </c>
      <c r="D59" t="s">
        <v>73</v>
      </c>
      <c r="E59" t="s">
        <v>190</v>
      </c>
      <c r="F59" t="s">
        <v>274</v>
      </c>
      <c r="G59" t="s">
        <v>518</v>
      </c>
      <c r="H59" s="4">
        <v>44</v>
      </c>
      <c r="I59" t="s">
        <v>634</v>
      </c>
      <c r="J59" t="s">
        <v>927</v>
      </c>
      <c r="K59" t="s">
        <v>1201</v>
      </c>
      <c r="L59" t="s">
        <v>1201</v>
      </c>
      <c r="M59" t="s">
        <v>1371</v>
      </c>
      <c r="N59" t="s">
        <v>1383</v>
      </c>
      <c r="O59" t="s">
        <v>1441</v>
      </c>
    </row>
    <row r="60" spans="1:15" x14ac:dyDescent="0.25">
      <c r="A60" t="s">
        <v>20</v>
      </c>
      <c r="B60" t="s">
        <v>22</v>
      </c>
      <c r="C60" t="s">
        <v>33</v>
      </c>
      <c r="D60" t="s">
        <v>73</v>
      </c>
      <c r="E60" t="s">
        <v>190</v>
      </c>
      <c r="F60" t="s">
        <v>275</v>
      </c>
      <c r="G60" t="s">
        <v>518</v>
      </c>
      <c r="H60" s="4">
        <v>40</v>
      </c>
      <c r="I60" t="s">
        <v>635</v>
      </c>
      <c r="J60" t="s">
        <v>928</v>
      </c>
      <c r="K60" t="s">
        <v>1199</v>
      </c>
      <c r="L60" t="s">
        <v>1336</v>
      </c>
      <c r="M60" t="s">
        <v>1371</v>
      </c>
      <c r="N60" t="s">
        <v>1383</v>
      </c>
      <c r="O60" t="s">
        <v>1442</v>
      </c>
    </row>
    <row r="61" spans="1:15" x14ac:dyDescent="0.25">
      <c r="A61" t="s">
        <v>20</v>
      </c>
      <c r="B61" t="s">
        <v>22</v>
      </c>
      <c r="C61" t="s">
        <v>33</v>
      </c>
      <c r="D61" t="s">
        <v>73</v>
      </c>
      <c r="E61" t="s">
        <v>190</v>
      </c>
      <c r="F61" t="s">
        <v>276</v>
      </c>
      <c r="G61" t="s">
        <v>518</v>
      </c>
      <c r="H61" s="4">
        <v>44</v>
      </c>
      <c r="I61" t="s">
        <v>636</v>
      </c>
      <c r="J61" t="s">
        <v>929</v>
      </c>
      <c r="K61" t="s">
        <v>1170</v>
      </c>
      <c r="L61" t="s">
        <v>1350</v>
      </c>
      <c r="M61" t="s">
        <v>1371</v>
      </c>
      <c r="N61" t="s">
        <v>1383</v>
      </c>
      <c r="O61" t="s">
        <v>1443</v>
      </c>
    </row>
    <row r="62" spans="1:15" x14ac:dyDescent="0.25">
      <c r="A62" t="s">
        <v>20</v>
      </c>
      <c r="B62" t="s">
        <v>22</v>
      </c>
      <c r="C62" t="s">
        <v>33</v>
      </c>
      <c r="D62" t="s">
        <v>73</v>
      </c>
      <c r="E62" t="s">
        <v>190</v>
      </c>
      <c r="F62" t="s">
        <v>277</v>
      </c>
      <c r="G62" t="s">
        <v>518</v>
      </c>
      <c r="H62" s="4">
        <v>32</v>
      </c>
      <c r="I62" t="s">
        <v>637</v>
      </c>
      <c r="J62" t="s">
        <v>930</v>
      </c>
      <c r="K62" t="s">
        <v>1202</v>
      </c>
      <c r="L62" t="s">
        <v>1344</v>
      </c>
      <c r="M62" t="s">
        <v>1371</v>
      </c>
      <c r="N62" t="s">
        <v>1383</v>
      </c>
      <c r="O62" t="s">
        <v>1444</v>
      </c>
    </row>
    <row r="63" spans="1:15" x14ac:dyDescent="0.25">
      <c r="A63" t="s">
        <v>20</v>
      </c>
      <c r="B63" t="s">
        <v>22</v>
      </c>
      <c r="C63" t="s">
        <v>33</v>
      </c>
      <c r="D63" t="s">
        <v>70</v>
      </c>
      <c r="E63" t="s">
        <v>190</v>
      </c>
      <c r="F63" t="s">
        <v>278</v>
      </c>
      <c r="G63" t="s">
        <v>518</v>
      </c>
      <c r="H63" s="4">
        <v>24</v>
      </c>
      <c r="I63" t="s">
        <v>638</v>
      </c>
      <c r="J63" t="s">
        <v>931</v>
      </c>
      <c r="K63" t="s">
        <v>1203</v>
      </c>
      <c r="L63" t="s">
        <v>1203</v>
      </c>
      <c r="M63" t="s">
        <v>1371</v>
      </c>
      <c r="N63" t="s">
        <v>1383</v>
      </c>
      <c r="O63" t="s">
        <v>1445</v>
      </c>
    </row>
    <row r="64" spans="1:15" x14ac:dyDescent="0.25">
      <c r="A64" t="s">
        <v>20</v>
      </c>
      <c r="B64" t="s">
        <v>22</v>
      </c>
      <c r="C64" t="s">
        <v>29</v>
      </c>
      <c r="D64" t="s">
        <v>59</v>
      </c>
      <c r="E64" t="s">
        <v>196</v>
      </c>
      <c r="F64" t="s">
        <v>269</v>
      </c>
      <c r="G64" t="s">
        <v>518</v>
      </c>
      <c r="H64" s="4">
        <v>21</v>
      </c>
      <c r="I64" t="s">
        <v>629</v>
      </c>
      <c r="J64" t="s">
        <v>922</v>
      </c>
      <c r="K64" t="s">
        <v>1178</v>
      </c>
      <c r="L64" t="s">
        <v>1343</v>
      </c>
      <c r="M64" t="s">
        <v>1367</v>
      </c>
      <c r="N64" t="s">
        <v>1383</v>
      </c>
      <c r="O64" t="s">
        <v>1446</v>
      </c>
    </row>
    <row r="65" spans="1:15" x14ac:dyDescent="0.25">
      <c r="A65" t="s">
        <v>20</v>
      </c>
      <c r="B65" t="s">
        <v>22</v>
      </c>
      <c r="C65" t="s">
        <v>29</v>
      </c>
      <c r="D65" t="s">
        <v>59</v>
      </c>
      <c r="E65" t="s">
        <v>197</v>
      </c>
      <c r="F65" t="s">
        <v>279</v>
      </c>
      <c r="G65" t="s">
        <v>518</v>
      </c>
      <c r="H65" s="4">
        <v>21</v>
      </c>
      <c r="I65" t="s">
        <v>629</v>
      </c>
      <c r="J65" t="s">
        <v>922</v>
      </c>
      <c r="K65" t="s">
        <v>1178</v>
      </c>
      <c r="L65" t="s">
        <v>1343</v>
      </c>
      <c r="M65" t="s">
        <v>1371</v>
      </c>
      <c r="N65" t="s">
        <v>1383</v>
      </c>
      <c r="O65" t="s">
        <v>1447</v>
      </c>
    </row>
    <row r="66" spans="1:15" x14ac:dyDescent="0.25">
      <c r="A66" t="s">
        <v>20</v>
      </c>
      <c r="B66" t="s">
        <v>22</v>
      </c>
      <c r="C66" t="s">
        <v>29</v>
      </c>
      <c r="D66" t="s">
        <v>74</v>
      </c>
      <c r="E66" t="s">
        <v>191</v>
      </c>
      <c r="F66" t="s">
        <v>280</v>
      </c>
      <c r="G66" t="s">
        <v>518</v>
      </c>
      <c r="H66" s="4">
        <v>31</v>
      </c>
      <c r="I66" t="s">
        <v>639</v>
      </c>
      <c r="J66" t="s">
        <v>932</v>
      </c>
      <c r="K66" t="s">
        <v>1204</v>
      </c>
      <c r="L66" t="s">
        <v>1360</v>
      </c>
      <c r="M66" t="s">
        <v>1367</v>
      </c>
      <c r="N66" t="s">
        <v>1383</v>
      </c>
      <c r="O66" t="s">
        <v>1448</v>
      </c>
    </row>
    <row r="67" spans="1:15" x14ac:dyDescent="0.25">
      <c r="A67" t="s">
        <v>20</v>
      </c>
      <c r="B67" t="s">
        <v>22</v>
      </c>
      <c r="C67" t="s">
        <v>29</v>
      </c>
      <c r="D67" t="s">
        <v>75</v>
      </c>
      <c r="E67" t="s">
        <v>191</v>
      </c>
      <c r="F67" t="s">
        <v>281</v>
      </c>
      <c r="G67" t="s">
        <v>518</v>
      </c>
      <c r="H67" s="4">
        <v>63</v>
      </c>
      <c r="I67" t="s">
        <v>640</v>
      </c>
      <c r="J67" t="s">
        <v>933</v>
      </c>
      <c r="K67" t="s">
        <v>1205</v>
      </c>
      <c r="L67" t="s">
        <v>1354</v>
      </c>
      <c r="M67" t="s">
        <v>1371</v>
      </c>
      <c r="N67" t="s">
        <v>1383</v>
      </c>
      <c r="O67" t="s">
        <v>1449</v>
      </c>
    </row>
    <row r="68" spans="1:15" x14ac:dyDescent="0.25">
      <c r="A68" t="s">
        <v>20</v>
      </c>
      <c r="B68" t="s">
        <v>22</v>
      </c>
      <c r="C68" t="s">
        <v>29</v>
      </c>
      <c r="D68" t="s">
        <v>59</v>
      </c>
      <c r="E68" t="s">
        <v>191</v>
      </c>
      <c r="F68" t="s">
        <v>282</v>
      </c>
      <c r="G68" t="s">
        <v>518</v>
      </c>
      <c r="H68" s="4">
        <v>63</v>
      </c>
      <c r="I68" t="s">
        <v>641</v>
      </c>
      <c r="J68" t="s">
        <v>934</v>
      </c>
      <c r="K68" t="s">
        <v>1206</v>
      </c>
      <c r="L68" t="s">
        <v>1338</v>
      </c>
      <c r="M68" t="s">
        <v>1371</v>
      </c>
      <c r="N68" t="s">
        <v>1383</v>
      </c>
      <c r="O68" t="s">
        <v>1450</v>
      </c>
    </row>
    <row r="69" spans="1:15" x14ac:dyDescent="0.25">
      <c r="A69" t="s">
        <v>20</v>
      </c>
      <c r="B69" t="s">
        <v>22</v>
      </c>
      <c r="C69" t="s">
        <v>33</v>
      </c>
      <c r="D69" t="s">
        <v>71</v>
      </c>
      <c r="E69" t="s">
        <v>194</v>
      </c>
      <c r="F69" t="s">
        <v>283</v>
      </c>
      <c r="G69" t="s">
        <v>518</v>
      </c>
      <c r="H69" s="4">
        <v>28</v>
      </c>
      <c r="I69" t="s">
        <v>642</v>
      </c>
      <c r="J69" t="s">
        <v>935</v>
      </c>
      <c r="K69" t="s">
        <v>1196</v>
      </c>
      <c r="L69" t="s">
        <v>1338</v>
      </c>
      <c r="M69" t="s">
        <v>1371</v>
      </c>
      <c r="N69" t="s">
        <v>1383</v>
      </c>
      <c r="O69" t="s">
        <v>1451</v>
      </c>
    </row>
    <row r="70" spans="1:15" x14ac:dyDescent="0.25">
      <c r="A70" t="s">
        <v>20</v>
      </c>
      <c r="B70" t="s">
        <v>22</v>
      </c>
      <c r="C70" t="s">
        <v>33</v>
      </c>
      <c r="D70" t="s">
        <v>71</v>
      </c>
      <c r="E70" t="s">
        <v>194</v>
      </c>
      <c r="F70" t="s">
        <v>284</v>
      </c>
      <c r="G70" t="s">
        <v>518</v>
      </c>
      <c r="H70" s="4">
        <v>55</v>
      </c>
      <c r="I70" t="s">
        <v>643</v>
      </c>
      <c r="J70" t="s">
        <v>936</v>
      </c>
      <c r="K70" t="s">
        <v>1207</v>
      </c>
      <c r="L70" t="s">
        <v>1344</v>
      </c>
      <c r="M70" t="s">
        <v>1371</v>
      </c>
      <c r="N70" t="s">
        <v>1383</v>
      </c>
      <c r="O70" t="s">
        <v>1452</v>
      </c>
    </row>
    <row r="71" spans="1:15" x14ac:dyDescent="0.25">
      <c r="A71" t="s">
        <v>20</v>
      </c>
      <c r="B71" t="s">
        <v>22</v>
      </c>
      <c r="C71" t="s">
        <v>33</v>
      </c>
      <c r="D71" t="s">
        <v>71</v>
      </c>
      <c r="E71" t="s">
        <v>194</v>
      </c>
      <c r="F71" t="s">
        <v>285</v>
      </c>
      <c r="G71" t="s">
        <v>519</v>
      </c>
      <c r="H71" s="4">
        <v>33</v>
      </c>
      <c r="I71" t="s">
        <v>642</v>
      </c>
      <c r="J71" t="s">
        <v>935</v>
      </c>
      <c r="K71" t="s">
        <v>1196</v>
      </c>
      <c r="L71" t="s">
        <v>1338</v>
      </c>
      <c r="M71" t="s">
        <v>1371</v>
      </c>
      <c r="N71" t="s">
        <v>1383</v>
      </c>
      <c r="O71" t="s">
        <v>1453</v>
      </c>
    </row>
    <row r="72" spans="1:15" x14ac:dyDescent="0.25">
      <c r="A72" t="s">
        <v>20</v>
      </c>
      <c r="B72" t="s">
        <v>22</v>
      </c>
      <c r="C72" t="s">
        <v>33</v>
      </c>
      <c r="D72" t="s">
        <v>71</v>
      </c>
      <c r="E72" t="s">
        <v>194</v>
      </c>
      <c r="F72" t="s">
        <v>286</v>
      </c>
      <c r="G72" t="s">
        <v>518</v>
      </c>
      <c r="H72" s="4">
        <v>40</v>
      </c>
      <c r="I72" t="s">
        <v>644</v>
      </c>
      <c r="J72" t="s">
        <v>937</v>
      </c>
      <c r="K72" t="s">
        <v>1208</v>
      </c>
      <c r="L72" t="s">
        <v>1343</v>
      </c>
      <c r="M72" t="s">
        <v>1371</v>
      </c>
      <c r="N72" t="s">
        <v>1383</v>
      </c>
      <c r="O72" t="s">
        <v>1454</v>
      </c>
    </row>
    <row r="73" spans="1:15" x14ac:dyDescent="0.25">
      <c r="A73" t="s">
        <v>20</v>
      </c>
      <c r="B73" t="s">
        <v>21</v>
      </c>
      <c r="C73" t="s">
        <v>34</v>
      </c>
      <c r="D73" t="s">
        <v>76</v>
      </c>
      <c r="E73" t="s">
        <v>198</v>
      </c>
      <c r="F73" t="s">
        <v>287</v>
      </c>
      <c r="G73" t="s">
        <v>518</v>
      </c>
      <c r="H73" s="4">
        <v>24</v>
      </c>
      <c r="I73" t="s">
        <v>645</v>
      </c>
      <c r="J73" t="s">
        <v>938</v>
      </c>
      <c r="K73" t="s">
        <v>1209</v>
      </c>
      <c r="L73" t="s">
        <v>1343</v>
      </c>
      <c r="M73" t="s">
        <v>1371</v>
      </c>
      <c r="N73" t="s">
        <v>1383</v>
      </c>
      <c r="O73" t="s">
        <v>1455</v>
      </c>
    </row>
    <row r="74" spans="1:15" x14ac:dyDescent="0.25">
      <c r="A74" t="s">
        <v>20</v>
      </c>
      <c r="B74" t="s">
        <v>22</v>
      </c>
      <c r="C74" t="s">
        <v>33</v>
      </c>
      <c r="D74" t="s">
        <v>71</v>
      </c>
      <c r="E74" t="s">
        <v>194</v>
      </c>
      <c r="F74" t="s">
        <v>288</v>
      </c>
      <c r="G74" t="s">
        <v>518</v>
      </c>
      <c r="H74" s="4">
        <v>80</v>
      </c>
      <c r="I74" t="s">
        <v>646</v>
      </c>
      <c r="J74" t="s">
        <v>939</v>
      </c>
      <c r="K74" t="s">
        <v>1210</v>
      </c>
      <c r="L74" t="s">
        <v>1343</v>
      </c>
      <c r="M74" t="s">
        <v>1371</v>
      </c>
      <c r="N74" t="s">
        <v>1383</v>
      </c>
      <c r="O74" t="s">
        <v>1456</v>
      </c>
    </row>
    <row r="75" spans="1:15" x14ac:dyDescent="0.25">
      <c r="A75" t="s">
        <v>20</v>
      </c>
      <c r="B75" t="s">
        <v>22</v>
      </c>
      <c r="C75" t="s">
        <v>33</v>
      </c>
      <c r="D75" t="s">
        <v>71</v>
      </c>
      <c r="E75" t="s">
        <v>198</v>
      </c>
      <c r="F75" t="s">
        <v>289</v>
      </c>
      <c r="G75" t="s">
        <v>518</v>
      </c>
      <c r="H75" s="4">
        <v>32</v>
      </c>
      <c r="I75" t="s">
        <v>647</v>
      </c>
      <c r="J75" t="s">
        <v>940</v>
      </c>
      <c r="K75" t="s">
        <v>1203</v>
      </c>
      <c r="L75" t="s">
        <v>1344</v>
      </c>
      <c r="M75" t="s">
        <v>1371</v>
      </c>
      <c r="N75" t="s">
        <v>1383</v>
      </c>
      <c r="O75" t="s">
        <v>1457</v>
      </c>
    </row>
    <row r="76" spans="1:15" x14ac:dyDescent="0.25">
      <c r="A76" t="s">
        <v>20</v>
      </c>
      <c r="B76" t="s">
        <v>22</v>
      </c>
      <c r="D76" t="s">
        <v>71</v>
      </c>
      <c r="E76" t="s">
        <v>198</v>
      </c>
      <c r="F76" t="s">
        <v>290</v>
      </c>
      <c r="G76" t="s">
        <v>518</v>
      </c>
      <c r="H76" s="4">
        <v>32</v>
      </c>
      <c r="I76" t="s">
        <v>648</v>
      </c>
      <c r="J76" t="s">
        <v>941</v>
      </c>
      <c r="K76" t="s">
        <v>1203</v>
      </c>
      <c r="L76" t="s">
        <v>1344</v>
      </c>
      <c r="M76" t="s">
        <v>1371</v>
      </c>
      <c r="N76" t="s">
        <v>1383</v>
      </c>
      <c r="O76" t="s">
        <v>1458</v>
      </c>
    </row>
    <row r="77" spans="1:15" x14ac:dyDescent="0.25">
      <c r="A77" t="s">
        <v>20</v>
      </c>
      <c r="B77" t="s">
        <v>22</v>
      </c>
      <c r="C77" t="s">
        <v>35</v>
      </c>
      <c r="D77" t="s">
        <v>77</v>
      </c>
      <c r="E77" t="s">
        <v>198</v>
      </c>
      <c r="F77" t="s">
        <v>291</v>
      </c>
      <c r="G77" t="s">
        <v>518</v>
      </c>
      <c r="H77" s="4">
        <v>48</v>
      </c>
      <c r="I77" t="s">
        <v>649</v>
      </c>
      <c r="J77" t="s">
        <v>942</v>
      </c>
      <c r="K77" t="s">
        <v>1211</v>
      </c>
      <c r="L77" t="s">
        <v>649</v>
      </c>
      <c r="M77" t="s">
        <v>1371</v>
      </c>
      <c r="N77" t="s">
        <v>1383</v>
      </c>
      <c r="O77" t="s">
        <v>1459</v>
      </c>
    </row>
    <row r="78" spans="1:15" x14ac:dyDescent="0.25">
      <c r="A78" t="s">
        <v>20</v>
      </c>
      <c r="B78" t="s">
        <v>22</v>
      </c>
      <c r="C78" t="s">
        <v>33</v>
      </c>
      <c r="D78" t="s">
        <v>77</v>
      </c>
      <c r="E78" t="s">
        <v>199</v>
      </c>
      <c r="F78" t="s">
        <v>292</v>
      </c>
      <c r="G78" t="s">
        <v>518</v>
      </c>
      <c r="H78" s="4">
        <v>32</v>
      </c>
      <c r="I78" t="s">
        <v>650</v>
      </c>
      <c r="J78" t="s">
        <v>943</v>
      </c>
      <c r="K78" t="s">
        <v>1212</v>
      </c>
      <c r="L78" t="s">
        <v>520</v>
      </c>
      <c r="M78" t="s">
        <v>1371</v>
      </c>
      <c r="N78" t="s">
        <v>1383</v>
      </c>
      <c r="O78" t="s">
        <v>1460</v>
      </c>
    </row>
    <row r="79" spans="1:15" x14ac:dyDescent="0.25">
      <c r="A79" t="s">
        <v>20</v>
      </c>
      <c r="B79" t="s">
        <v>22</v>
      </c>
      <c r="C79" t="s">
        <v>36</v>
      </c>
      <c r="D79" t="s">
        <v>78</v>
      </c>
      <c r="E79" t="s">
        <v>198</v>
      </c>
      <c r="F79" t="s">
        <v>293</v>
      </c>
      <c r="G79" t="s">
        <v>518</v>
      </c>
      <c r="H79" s="4">
        <v>26</v>
      </c>
      <c r="I79" t="s">
        <v>651</v>
      </c>
      <c r="J79" t="s">
        <v>944</v>
      </c>
      <c r="K79" t="s">
        <v>1213</v>
      </c>
      <c r="L79" t="s">
        <v>1336</v>
      </c>
      <c r="M79" t="s">
        <v>1371</v>
      </c>
      <c r="N79" t="s">
        <v>1382</v>
      </c>
      <c r="O79" t="s">
        <v>1461</v>
      </c>
    </row>
    <row r="80" spans="1:15" x14ac:dyDescent="0.25">
      <c r="A80" t="s">
        <v>20</v>
      </c>
      <c r="B80" t="s">
        <v>22</v>
      </c>
      <c r="C80" t="s">
        <v>36</v>
      </c>
      <c r="D80" t="s">
        <v>71</v>
      </c>
      <c r="E80" t="s">
        <v>198</v>
      </c>
      <c r="F80" t="s">
        <v>294</v>
      </c>
      <c r="G80" t="s">
        <v>518</v>
      </c>
      <c r="H80" s="4">
        <v>29</v>
      </c>
      <c r="I80" t="s">
        <v>652</v>
      </c>
      <c r="J80" t="s">
        <v>945</v>
      </c>
      <c r="K80" t="s">
        <v>1214</v>
      </c>
      <c r="L80" t="s">
        <v>1354</v>
      </c>
      <c r="M80" t="s">
        <v>1371</v>
      </c>
      <c r="N80" t="s">
        <v>1383</v>
      </c>
      <c r="O80" t="s">
        <v>1462</v>
      </c>
    </row>
    <row r="81" spans="1:15" x14ac:dyDescent="0.25">
      <c r="A81" t="s">
        <v>20</v>
      </c>
      <c r="B81" t="s">
        <v>22</v>
      </c>
      <c r="C81" t="s">
        <v>33</v>
      </c>
      <c r="D81" t="s">
        <v>71</v>
      </c>
      <c r="E81" t="s">
        <v>198</v>
      </c>
      <c r="F81" t="s">
        <v>295</v>
      </c>
      <c r="G81" t="s">
        <v>518</v>
      </c>
      <c r="H81" s="4">
        <v>48</v>
      </c>
      <c r="I81" t="s">
        <v>653</v>
      </c>
      <c r="J81" t="s">
        <v>946</v>
      </c>
      <c r="K81" t="s">
        <v>1210</v>
      </c>
      <c r="L81" t="s">
        <v>1343</v>
      </c>
      <c r="M81" t="s">
        <v>1371</v>
      </c>
      <c r="N81" t="s">
        <v>1383</v>
      </c>
      <c r="O81" t="s">
        <v>1463</v>
      </c>
    </row>
    <row r="82" spans="1:15" x14ac:dyDescent="0.25">
      <c r="A82" t="s">
        <v>20</v>
      </c>
      <c r="B82" t="s">
        <v>22</v>
      </c>
      <c r="C82" t="s">
        <v>33</v>
      </c>
      <c r="D82" t="s">
        <v>78</v>
      </c>
      <c r="E82" t="s">
        <v>198</v>
      </c>
      <c r="F82" t="s">
        <v>296</v>
      </c>
      <c r="G82" t="s">
        <v>519</v>
      </c>
      <c r="H82" s="4">
        <v>50</v>
      </c>
      <c r="I82" t="s">
        <v>654</v>
      </c>
      <c r="J82" t="s">
        <v>947</v>
      </c>
      <c r="K82" t="s">
        <v>1196</v>
      </c>
      <c r="L82" t="s">
        <v>1342</v>
      </c>
      <c r="M82" t="s">
        <v>1371</v>
      </c>
      <c r="N82" t="s">
        <v>1383</v>
      </c>
      <c r="O82" t="s">
        <v>1464</v>
      </c>
    </row>
    <row r="83" spans="1:15" x14ac:dyDescent="0.25">
      <c r="A83" t="s">
        <v>20</v>
      </c>
      <c r="B83" t="s">
        <v>21</v>
      </c>
      <c r="C83" t="s">
        <v>34</v>
      </c>
      <c r="D83" t="s">
        <v>79</v>
      </c>
      <c r="E83" t="s">
        <v>198</v>
      </c>
      <c r="F83" t="s">
        <v>297</v>
      </c>
      <c r="G83" t="s">
        <v>519</v>
      </c>
      <c r="H83" s="4">
        <v>27</v>
      </c>
      <c r="I83" t="s">
        <v>655</v>
      </c>
      <c r="J83" t="s">
        <v>948</v>
      </c>
      <c r="K83" t="s">
        <v>1209</v>
      </c>
      <c r="L83" t="s">
        <v>520</v>
      </c>
      <c r="M83" t="s">
        <v>1371</v>
      </c>
      <c r="N83" t="s">
        <v>1383</v>
      </c>
      <c r="O83" t="s">
        <v>1465</v>
      </c>
    </row>
    <row r="84" spans="1:15" x14ac:dyDescent="0.25">
      <c r="A84" t="s">
        <v>20</v>
      </c>
      <c r="B84" t="s">
        <v>21</v>
      </c>
      <c r="C84" t="s">
        <v>34</v>
      </c>
      <c r="D84" t="s">
        <v>80</v>
      </c>
      <c r="E84" t="s">
        <v>198</v>
      </c>
      <c r="F84" t="s">
        <v>298</v>
      </c>
      <c r="G84" t="s">
        <v>518</v>
      </c>
      <c r="H84" s="4">
        <v>26</v>
      </c>
      <c r="I84" t="s">
        <v>656</v>
      </c>
      <c r="J84" t="s">
        <v>949</v>
      </c>
      <c r="K84" t="s">
        <v>1215</v>
      </c>
      <c r="L84" t="s">
        <v>1343</v>
      </c>
      <c r="M84" t="s">
        <v>1371</v>
      </c>
      <c r="N84" t="s">
        <v>1383</v>
      </c>
      <c r="O84" t="s">
        <v>1466</v>
      </c>
    </row>
    <row r="85" spans="1:15" x14ac:dyDescent="0.25">
      <c r="A85" t="s">
        <v>20</v>
      </c>
      <c r="B85" t="s">
        <v>21</v>
      </c>
      <c r="C85" t="s">
        <v>34</v>
      </c>
      <c r="D85" t="s">
        <v>81</v>
      </c>
      <c r="E85" t="s">
        <v>200</v>
      </c>
      <c r="F85" t="s">
        <v>299</v>
      </c>
      <c r="G85" t="s">
        <v>518</v>
      </c>
      <c r="H85" s="4">
        <v>36</v>
      </c>
      <c r="I85" t="s">
        <v>657</v>
      </c>
      <c r="J85" t="s">
        <v>950</v>
      </c>
      <c r="K85" t="s">
        <v>1216</v>
      </c>
      <c r="L85" t="s">
        <v>520</v>
      </c>
      <c r="M85" t="s">
        <v>1371</v>
      </c>
      <c r="N85" t="s">
        <v>1383</v>
      </c>
      <c r="O85" t="s">
        <v>1467</v>
      </c>
    </row>
    <row r="86" spans="1:15" x14ac:dyDescent="0.25">
      <c r="A86" t="s">
        <v>20</v>
      </c>
      <c r="B86" t="s">
        <v>22</v>
      </c>
      <c r="C86" t="s">
        <v>34</v>
      </c>
      <c r="D86" t="s">
        <v>82</v>
      </c>
      <c r="E86" t="s">
        <v>198</v>
      </c>
      <c r="F86" t="s">
        <v>300</v>
      </c>
      <c r="G86" t="s">
        <v>519</v>
      </c>
      <c r="H86" s="4">
        <v>25</v>
      </c>
      <c r="I86" t="s">
        <v>658</v>
      </c>
      <c r="J86" t="s">
        <v>951</v>
      </c>
      <c r="K86" t="s">
        <v>1217</v>
      </c>
      <c r="L86" t="s">
        <v>1343</v>
      </c>
      <c r="M86" t="s">
        <v>1371</v>
      </c>
      <c r="N86" t="s">
        <v>1383</v>
      </c>
      <c r="O86" t="s">
        <v>1468</v>
      </c>
    </row>
    <row r="87" spans="1:15" x14ac:dyDescent="0.25">
      <c r="A87" t="s">
        <v>20</v>
      </c>
      <c r="B87" t="s">
        <v>21</v>
      </c>
      <c r="C87" t="s">
        <v>34</v>
      </c>
      <c r="D87" t="s">
        <v>83</v>
      </c>
      <c r="E87" t="s">
        <v>198</v>
      </c>
      <c r="F87" t="s">
        <v>301</v>
      </c>
      <c r="G87" t="s">
        <v>519</v>
      </c>
      <c r="H87" s="4">
        <v>29</v>
      </c>
      <c r="I87" t="s">
        <v>659</v>
      </c>
      <c r="J87" t="s">
        <v>952</v>
      </c>
      <c r="K87" t="s">
        <v>1218</v>
      </c>
      <c r="L87" t="s">
        <v>520</v>
      </c>
      <c r="M87" t="s">
        <v>1371</v>
      </c>
      <c r="N87" t="s">
        <v>1383</v>
      </c>
      <c r="O87" t="s">
        <v>1469</v>
      </c>
    </row>
    <row r="88" spans="1:15" x14ac:dyDescent="0.25">
      <c r="A88" t="s">
        <v>20</v>
      </c>
      <c r="B88" t="s">
        <v>21</v>
      </c>
      <c r="C88" t="s">
        <v>37</v>
      </c>
      <c r="D88" t="s">
        <v>84</v>
      </c>
      <c r="E88" t="s">
        <v>200</v>
      </c>
      <c r="F88" t="s">
        <v>302</v>
      </c>
      <c r="G88" t="s">
        <v>518</v>
      </c>
      <c r="H88" s="4">
        <v>22</v>
      </c>
      <c r="I88" t="s">
        <v>660</v>
      </c>
      <c r="J88" t="s">
        <v>953</v>
      </c>
      <c r="K88" t="s">
        <v>1219</v>
      </c>
      <c r="L88" t="s">
        <v>1343</v>
      </c>
      <c r="M88" t="s">
        <v>1371</v>
      </c>
      <c r="N88" t="s">
        <v>1383</v>
      </c>
      <c r="O88" t="s">
        <v>1470</v>
      </c>
    </row>
    <row r="89" spans="1:15" x14ac:dyDescent="0.25">
      <c r="A89" t="s">
        <v>20</v>
      </c>
      <c r="B89" t="s">
        <v>21</v>
      </c>
      <c r="C89" t="s">
        <v>37</v>
      </c>
      <c r="D89" t="s">
        <v>85</v>
      </c>
      <c r="E89" t="s">
        <v>191</v>
      </c>
      <c r="F89" t="s">
        <v>303</v>
      </c>
      <c r="G89" t="s">
        <v>518</v>
      </c>
      <c r="H89" s="4">
        <v>30</v>
      </c>
      <c r="I89" t="s">
        <v>661</v>
      </c>
      <c r="J89" t="s">
        <v>954</v>
      </c>
      <c r="K89" t="s">
        <v>1220</v>
      </c>
      <c r="L89" t="s">
        <v>1343</v>
      </c>
      <c r="M89" t="s">
        <v>1371</v>
      </c>
      <c r="N89" t="s">
        <v>1383</v>
      </c>
      <c r="O89" t="s">
        <v>1471</v>
      </c>
    </row>
    <row r="90" spans="1:15" x14ac:dyDescent="0.25">
      <c r="A90" t="s">
        <v>20</v>
      </c>
      <c r="B90" t="s">
        <v>21</v>
      </c>
      <c r="C90" t="s">
        <v>37</v>
      </c>
      <c r="D90" t="s">
        <v>85</v>
      </c>
      <c r="E90" t="s">
        <v>191</v>
      </c>
      <c r="F90" t="s">
        <v>304</v>
      </c>
      <c r="G90" t="s">
        <v>518</v>
      </c>
      <c r="H90" s="4">
        <v>36</v>
      </c>
      <c r="I90" t="s">
        <v>662</v>
      </c>
      <c r="J90" t="s">
        <v>955</v>
      </c>
      <c r="K90" t="s">
        <v>1221</v>
      </c>
      <c r="L90" t="s">
        <v>1355</v>
      </c>
      <c r="M90" t="s">
        <v>1371</v>
      </c>
      <c r="N90" t="s">
        <v>1383</v>
      </c>
      <c r="O90" t="s">
        <v>1472</v>
      </c>
    </row>
    <row r="91" spans="1:15" x14ac:dyDescent="0.25">
      <c r="A91" t="s">
        <v>20</v>
      </c>
      <c r="B91" t="s">
        <v>21</v>
      </c>
      <c r="C91" t="s">
        <v>34</v>
      </c>
      <c r="D91" t="s">
        <v>86</v>
      </c>
      <c r="E91" t="s">
        <v>191</v>
      </c>
      <c r="F91" t="s">
        <v>305</v>
      </c>
      <c r="G91" t="s">
        <v>519</v>
      </c>
      <c r="H91" s="4">
        <v>54</v>
      </c>
      <c r="I91" t="s">
        <v>663</v>
      </c>
      <c r="J91" t="s">
        <v>956</v>
      </c>
      <c r="K91" t="s">
        <v>1222</v>
      </c>
      <c r="L91" t="s">
        <v>520</v>
      </c>
      <c r="M91" t="s">
        <v>1371</v>
      </c>
      <c r="N91" t="s">
        <v>1383</v>
      </c>
      <c r="O91" t="s">
        <v>1473</v>
      </c>
    </row>
    <row r="92" spans="1:15" x14ac:dyDescent="0.25">
      <c r="A92" t="s">
        <v>20</v>
      </c>
      <c r="B92" t="s">
        <v>21</v>
      </c>
      <c r="C92" t="s">
        <v>34</v>
      </c>
      <c r="D92" t="s">
        <v>86</v>
      </c>
      <c r="E92" t="s">
        <v>191</v>
      </c>
      <c r="F92" t="s">
        <v>306</v>
      </c>
      <c r="G92" t="s">
        <v>518</v>
      </c>
      <c r="H92" s="4">
        <v>49</v>
      </c>
      <c r="I92" t="s">
        <v>664</v>
      </c>
      <c r="J92" t="s">
        <v>957</v>
      </c>
      <c r="K92" t="s">
        <v>1222</v>
      </c>
      <c r="L92" t="s">
        <v>1344</v>
      </c>
      <c r="M92" t="s">
        <v>1371</v>
      </c>
      <c r="N92" t="s">
        <v>1383</v>
      </c>
      <c r="O92" t="s">
        <v>1474</v>
      </c>
    </row>
    <row r="93" spans="1:15" x14ac:dyDescent="0.25">
      <c r="A93" t="s">
        <v>20</v>
      </c>
      <c r="B93" t="s">
        <v>21</v>
      </c>
      <c r="C93" t="s">
        <v>34</v>
      </c>
      <c r="D93" t="s">
        <v>86</v>
      </c>
      <c r="E93" t="s">
        <v>201</v>
      </c>
      <c r="F93" t="s">
        <v>307</v>
      </c>
      <c r="G93" t="s">
        <v>518</v>
      </c>
      <c r="H93" s="4">
        <v>32</v>
      </c>
      <c r="I93" t="s">
        <v>665</v>
      </c>
      <c r="J93" t="s">
        <v>958</v>
      </c>
      <c r="K93" t="s">
        <v>1223</v>
      </c>
      <c r="L93" t="s">
        <v>1343</v>
      </c>
      <c r="M93" t="s">
        <v>1371</v>
      </c>
      <c r="N93" t="s">
        <v>1383</v>
      </c>
      <c r="O93" t="s">
        <v>1475</v>
      </c>
    </row>
    <row r="94" spans="1:15" x14ac:dyDescent="0.25">
      <c r="A94" t="s">
        <v>20</v>
      </c>
      <c r="B94" t="s">
        <v>21</v>
      </c>
      <c r="C94" t="s">
        <v>34</v>
      </c>
      <c r="D94" t="s">
        <v>87</v>
      </c>
      <c r="E94" t="s">
        <v>202</v>
      </c>
      <c r="F94" t="s">
        <v>308</v>
      </c>
      <c r="G94" t="s">
        <v>519</v>
      </c>
      <c r="H94" s="4">
        <v>34</v>
      </c>
      <c r="I94" t="s">
        <v>666</v>
      </c>
      <c r="J94" t="s">
        <v>959</v>
      </c>
      <c r="K94" t="s">
        <v>1224</v>
      </c>
      <c r="L94" t="s">
        <v>1351</v>
      </c>
      <c r="M94" t="s">
        <v>1371</v>
      </c>
      <c r="N94" t="s">
        <v>1383</v>
      </c>
      <c r="O94" t="s">
        <v>1476</v>
      </c>
    </row>
    <row r="95" spans="1:15" x14ac:dyDescent="0.25">
      <c r="A95" t="s">
        <v>20</v>
      </c>
      <c r="B95" t="s">
        <v>21</v>
      </c>
      <c r="C95" t="s">
        <v>34</v>
      </c>
      <c r="D95" t="s">
        <v>87</v>
      </c>
      <c r="E95" t="s">
        <v>202</v>
      </c>
      <c r="F95" t="s">
        <v>309</v>
      </c>
      <c r="G95" t="s">
        <v>519</v>
      </c>
      <c r="H95" s="4">
        <v>74</v>
      </c>
      <c r="I95" t="s">
        <v>667</v>
      </c>
      <c r="J95" t="s">
        <v>960</v>
      </c>
      <c r="K95" t="s">
        <v>1225</v>
      </c>
      <c r="L95" t="s">
        <v>520</v>
      </c>
      <c r="M95" t="s">
        <v>1371</v>
      </c>
      <c r="N95" t="s">
        <v>1383</v>
      </c>
      <c r="O95" t="s">
        <v>1477</v>
      </c>
    </row>
    <row r="96" spans="1:15" x14ac:dyDescent="0.25">
      <c r="A96" t="s">
        <v>20</v>
      </c>
      <c r="B96" t="s">
        <v>21</v>
      </c>
      <c r="C96" t="s">
        <v>34</v>
      </c>
      <c r="D96" t="s">
        <v>88</v>
      </c>
      <c r="E96" t="s">
        <v>198</v>
      </c>
      <c r="F96" t="s">
        <v>310</v>
      </c>
      <c r="G96" t="s">
        <v>518</v>
      </c>
      <c r="H96" s="4">
        <v>59</v>
      </c>
      <c r="I96" t="s">
        <v>668</v>
      </c>
      <c r="J96" t="s">
        <v>961</v>
      </c>
      <c r="K96" t="s">
        <v>1226</v>
      </c>
      <c r="L96" t="s">
        <v>1344</v>
      </c>
      <c r="M96" t="s">
        <v>1371</v>
      </c>
      <c r="N96" t="s">
        <v>1383</v>
      </c>
      <c r="O96" t="s">
        <v>1478</v>
      </c>
    </row>
    <row r="97" spans="1:15" x14ac:dyDescent="0.25">
      <c r="A97" t="s">
        <v>20</v>
      </c>
      <c r="B97" t="s">
        <v>21</v>
      </c>
      <c r="C97" t="s">
        <v>34</v>
      </c>
      <c r="D97" t="s">
        <v>81</v>
      </c>
      <c r="E97" t="s">
        <v>203</v>
      </c>
      <c r="F97" t="s">
        <v>311</v>
      </c>
      <c r="G97" t="s">
        <v>519</v>
      </c>
      <c r="H97" s="4">
        <v>35</v>
      </c>
      <c r="I97" t="s">
        <v>203</v>
      </c>
      <c r="J97" t="s">
        <v>962</v>
      </c>
      <c r="K97" t="s">
        <v>1227</v>
      </c>
      <c r="L97" t="s">
        <v>1342</v>
      </c>
      <c r="M97" t="s">
        <v>1371</v>
      </c>
      <c r="N97" t="s">
        <v>1383</v>
      </c>
      <c r="O97" t="s">
        <v>1479</v>
      </c>
    </row>
    <row r="98" spans="1:15" x14ac:dyDescent="0.25">
      <c r="A98" t="s">
        <v>20</v>
      </c>
      <c r="B98" t="s">
        <v>23</v>
      </c>
      <c r="C98" t="s">
        <v>37</v>
      </c>
      <c r="D98" t="s">
        <v>89</v>
      </c>
      <c r="E98" t="s">
        <v>200</v>
      </c>
      <c r="F98" t="s">
        <v>312</v>
      </c>
      <c r="G98" t="s">
        <v>518</v>
      </c>
      <c r="H98" s="4">
        <v>32</v>
      </c>
      <c r="I98" t="s">
        <v>669</v>
      </c>
      <c r="J98" t="s">
        <v>963</v>
      </c>
      <c r="K98" t="s">
        <v>1228</v>
      </c>
      <c r="L98" t="s">
        <v>1336</v>
      </c>
      <c r="M98" t="s">
        <v>1369</v>
      </c>
      <c r="N98" t="s">
        <v>1382</v>
      </c>
      <c r="O98" t="s">
        <v>1480</v>
      </c>
    </row>
    <row r="99" spans="1:15" x14ac:dyDescent="0.25">
      <c r="A99" t="s">
        <v>20</v>
      </c>
      <c r="B99" t="s">
        <v>21</v>
      </c>
      <c r="C99" t="s">
        <v>34</v>
      </c>
      <c r="D99" t="s">
        <v>83</v>
      </c>
      <c r="E99" t="s">
        <v>200</v>
      </c>
      <c r="F99" t="s">
        <v>313</v>
      </c>
      <c r="G99" t="s">
        <v>518</v>
      </c>
      <c r="H99" s="4">
        <v>45</v>
      </c>
      <c r="I99" t="s">
        <v>670</v>
      </c>
      <c r="J99" t="s">
        <v>964</v>
      </c>
      <c r="K99" t="s">
        <v>1226</v>
      </c>
      <c r="L99" t="s">
        <v>1343</v>
      </c>
      <c r="M99" t="s">
        <v>1371</v>
      </c>
      <c r="N99" t="s">
        <v>1383</v>
      </c>
      <c r="O99" t="s">
        <v>1481</v>
      </c>
    </row>
    <row r="100" spans="1:15" x14ac:dyDescent="0.25">
      <c r="A100" t="s">
        <v>20</v>
      </c>
      <c r="B100" t="s">
        <v>21</v>
      </c>
      <c r="C100" t="s">
        <v>34</v>
      </c>
      <c r="D100" t="s">
        <v>90</v>
      </c>
      <c r="F100" t="s">
        <v>314</v>
      </c>
      <c r="G100" t="s">
        <v>518</v>
      </c>
      <c r="H100" s="4">
        <v>40</v>
      </c>
      <c r="I100" t="s">
        <v>671</v>
      </c>
      <c r="J100" t="s">
        <v>965</v>
      </c>
      <c r="K100" t="s">
        <v>1216</v>
      </c>
      <c r="L100" t="s">
        <v>1342</v>
      </c>
      <c r="M100" t="s">
        <v>1371</v>
      </c>
      <c r="N100" t="s">
        <v>1383</v>
      </c>
      <c r="O100" t="s">
        <v>1482</v>
      </c>
    </row>
    <row r="101" spans="1:15" x14ac:dyDescent="0.25">
      <c r="A101" t="s">
        <v>19</v>
      </c>
      <c r="B101" t="s">
        <v>21</v>
      </c>
      <c r="C101" t="s">
        <v>34</v>
      </c>
      <c r="D101" t="s">
        <v>87</v>
      </c>
      <c r="E101" t="s">
        <v>200</v>
      </c>
      <c r="F101" t="s">
        <v>315</v>
      </c>
      <c r="G101" t="s">
        <v>518</v>
      </c>
      <c r="H101" s="4">
        <v>52</v>
      </c>
      <c r="I101" t="s">
        <v>672</v>
      </c>
      <c r="J101" t="s">
        <v>966</v>
      </c>
      <c r="K101" t="s">
        <v>1229</v>
      </c>
      <c r="L101" t="s">
        <v>1337</v>
      </c>
      <c r="M101" t="s">
        <v>1371</v>
      </c>
      <c r="N101" t="s">
        <v>1383</v>
      </c>
      <c r="O101" t="s">
        <v>1483</v>
      </c>
    </row>
    <row r="102" spans="1:15" x14ac:dyDescent="0.25">
      <c r="A102" t="s">
        <v>20</v>
      </c>
      <c r="B102" t="s">
        <v>21</v>
      </c>
      <c r="C102" t="s">
        <v>34</v>
      </c>
      <c r="D102" t="s">
        <v>87</v>
      </c>
      <c r="E102" t="s">
        <v>200</v>
      </c>
      <c r="F102" t="s">
        <v>300</v>
      </c>
      <c r="G102" t="s">
        <v>519</v>
      </c>
      <c r="H102" s="4">
        <v>26</v>
      </c>
      <c r="I102" t="s">
        <v>673</v>
      </c>
      <c r="J102" t="s">
        <v>967</v>
      </c>
      <c r="K102" t="s">
        <v>1230</v>
      </c>
      <c r="L102" t="s">
        <v>1360</v>
      </c>
      <c r="M102" t="s">
        <v>1371</v>
      </c>
      <c r="N102" t="s">
        <v>1383</v>
      </c>
      <c r="O102" t="s">
        <v>1484</v>
      </c>
    </row>
    <row r="103" spans="1:15" x14ac:dyDescent="0.25">
      <c r="A103" t="s">
        <v>20</v>
      </c>
      <c r="B103" t="s">
        <v>21</v>
      </c>
      <c r="C103" t="s">
        <v>34</v>
      </c>
      <c r="D103" t="s">
        <v>87</v>
      </c>
      <c r="E103" t="s">
        <v>200</v>
      </c>
      <c r="F103" t="s">
        <v>316</v>
      </c>
      <c r="G103" t="s">
        <v>518</v>
      </c>
      <c r="H103" s="4">
        <v>40</v>
      </c>
      <c r="I103" t="s">
        <v>674</v>
      </c>
      <c r="J103" t="s">
        <v>968</v>
      </c>
      <c r="K103" t="s">
        <v>1231</v>
      </c>
      <c r="L103" t="s">
        <v>1342</v>
      </c>
      <c r="M103" t="s">
        <v>1371</v>
      </c>
      <c r="N103" t="s">
        <v>1383</v>
      </c>
      <c r="O103" t="s">
        <v>1485</v>
      </c>
    </row>
    <row r="104" spans="1:15" x14ac:dyDescent="0.25">
      <c r="A104" t="s">
        <v>20</v>
      </c>
      <c r="B104" t="s">
        <v>21</v>
      </c>
      <c r="C104" t="s">
        <v>38</v>
      </c>
      <c r="D104" t="s">
        <v>91</v>
      </c>
      <c r="E104" t="s">
        <v>200</v>
      </c>
      <c r="F104" t="s">
        <v>317</v>
      </c>
      <c r="G104" t="s">
        <v>518</v>
      </c>
      <c r="H104" s="4">
        <v>47</v>
      </c>
      <c r="I104" t="s">
        <v>675</v>
      </c>
      <c r="J104" t="s">
        <v>969</v>
      </c>
      <c r="K104" t="s">
        <v>1232</v>
      </c>
      <c r="L104" t="s">
        <v>1355</v>
      </c>
      <c r="M104" t="s">
        <v>1371</v>
      </c>
      <c r="N104" t="s">
        <v>1383</v>
      </c>
      <c r="O104" t="s">
        <v>1486</v>
      </c>
    </row>
    <row r="105" spans="1:15" x14ac:dyDescent="0.25">
      <c r="A105" t="s">
        <v>20</v>
      </c>
      <c r="B105" t="s">
        <v>21</v>
      </c>
      <c r="C105" t="s">
        <v>38</v>
      </c>
      <c r="D105" t="s">
        <v>91</v>
      </c>
      <c r="E105" t="s">
        <v>191</v>
      </c>
      <c r="F105" t="s">
        <v>318</v>
      </c>
      <c r="G105" t="s">
        <v>518</v>
      </c>
      <c r="H105" s="4">
        <v>55</v>
      </c>
      <c r="I105" t="s">
        <v>676</v>
      </c>
      <c r="J105" t="s">
        <v>970</v>
      </c>
      <c r="K105" t="s">
        <v>1233</v>
      </c>
      <c r="L105" t="s">
        <v>1342</v>
      </c>
      <c r="M105" t="s">
        <v>1371</v>
      </c>
      <c r="N105" t="s">
        <v>1383</v>
      </c>
      <c r="O105" t="s">
        <v>1487</v>
      </c>
    </row>
    <row r="106" spans="1:15" x14ac:dyDescent="0.25">
      <c r="A106" t="s">
        <v>20</v>
      </c>
      <c r="B106" t="s">
        <v>21</v>
      </c>
      <c r="C106" t="s">
        <v>39</v>
      </c>
      <c r="D106" t="s">
        <v>92</v>
      </c>
      <c r="E106" t="s">
        <v>200</v>
      </c>
      <c r="F106" t="s">
        <v>319</v>
      </c>
      <c r="G106" t="s">
        <v>519</v>
      </c>
      <c r="H106" s="4">
        <v>40</v>
      </c>
      <c r="I106" t="s">
        <v>677</v>
      </c>
      <c r="J106" t="s">
        <v>971</v>
      </c>
      <c r="K106" t="s">
        <v>1234</v>
      </c>
      <c r="L106" t="s">
        <v>1343</v>
      </c>
      <c r="M106" t="s">
        <v>1371</v>
      </c>
      <c r="N106" t="s">
        <v>1383</v>
      </c>
      <c r="O106" t="s">
        <v>1488</v>
      </c>
    </row>
    <row r="107" spans="1:15" x14ac:dyDescent="0.25">
      <c r="A107" t="s">
        <v>20</v>
      </c>
      <c r="B107" t="s">
        <v>21</v>
      </c>
      <c r="C107" t="s">
        <v>37</v>
      </c>
      <c r="D107" t="s">
        <v>93</v>
      </c>
      <c r="E107" t="s">
        <v>191</v>
      </c>
      <c r="F107" t="s">
        <v>320</v>
      </c>
      <c r="G107" t="s">
        <v>519</v>
      </c>
      <c r="H107" s="4">
        <v>31</v>
      </c>
      <c r="I107" t="s">
        <v>678</v>
      </c>
      <c r="J107" t="s">
        <v>972</v>
      </c>
      <c r="K107" t="s">
        <v>1235</v>
      </c>
      <c r="L107" t="s">
        <v>520</v>
      </c>
      <c r="M107" t="s">
        <v>1371</v>
      </c>
      <c r="N107" t="s">
        <v>1383</v>
      </c>
      <c r="O107" t="s">
        <v>1489</v>
      </c>
    </row>
    <row r="108" spans="1:15" x14ac:dyDescent="0.25">
      <c r="A108" t="s">
        <v>20</v>
      </c>
      <c r="B108" t="s">
        <v>21</v>
      </c>
      <c r="C108" t="s">
        <v>40</v>
      </c>
      <c r="D108" t="s">
        <v>94</v>
      </c>
      <c r="E108" t="s">
        <v>200</v>
      </c>
      <c r="F108" t="s">
        <v>321</v>
      </c>
      <c r="G108" t="s">
        <v>518</v>
      </c>
      <c r="H108" s="4">
        <v>44</v>
      </c>
      <c r="I108" t="s">
        <v>679</v>
      </c>
      <c r="J108" t="s">
        <v>973</v>
      </c>
      <c r="K108" t="s">
        <v>1236</v>
      </c>
      <c r="L108" t="s">
        <v>520</v>
      </c>
      <c r="M108" t="s">
        <v>1371</v>
      </c>
      <c r="N108" t="s">
        <v>1383</v>
      </c>
      <c r="O108" t="s">
        <v>1490</v>
      </c>
    </row>
    <row r="109" spans="1:15" x14ac:dyDescent="0.25">
      <c r="A109" t="s">
        <v>20</v>
      </c>
      <c r="B109" t="s">
        <v>21</v>
      </c>
      <c r="C109" t="s">
        <v>41</v>
      </c>
      <c r="D109" t="s">
        <v>84</v>
      </c>
      <c r="E109" t="s">
        <v>192</v>
      </c>
      <c r="F109" t="s">
        <v>322</v>
      </c>
      <c r="G109" t="s">
        <v>518</v>
      </c>
      <c r="H109" s="4">
        <v>32</v>
      </c>
      <c r="I109" t="s">
        <v>680</v>
      </c>
      <c r="J109" t="s">
        <v>974</v>
      </c>
      <c r="K109" t="s">
        <v>1237</v>
      </c>
      <c r="L109" t="s">
        <v>1345</v>
      </c>
      <c r="M109" t="s">
        <v>1371</v>
      </c>
      <c r="N109" t="s">
        <v>1383</v>
      </c>
      <c r="O109" t="s">
        <v>1491</v>
      </c>
    </row>
    <row r="110" spans="1:15" x14ac:dyDescent="0.25">
      <c r="A110" t="s">
        <v>20</v>
      </c>
      <c r="B110" t="s">
        <v>21</v>
      </c>
      <c r="C110" t="s">
        <v>40</v>
      </c>
      <c r="D110" t="s">
        <v>84</v>
      </c>
      <c r="E110" t="s">
        <v>192</v>
      </c>
      <c r="F110" t="s">
        <v>323</v>
      </c>
      <c r="G110" t="s">
        <v>518</v>
      </c>
      <c r="H110" s="4">
        <v>37</v>
      </c>
      <c r="I110" t="s">
        <v>681</v>
      </c>
      <c r="J110" t="s">
        <v>975</v>
      </c>
      <c r="K110" t="s">
        <v>1238</v>
      </c>
      <c r="L110" t="s">
        <v>1343</v>
      </c>
      <c r="M110" t="s">
        <v>1371</v>
      </c>
      <c r="N110" t="s">
        <v>1383</v>
      </c>
      <c r="O110" t="s">
        <v>1492</v>
      </c>
    </row>
    <row r="111" spans="1:15" x14ac:dyDescent="0.25">
      <c r="A111" t="s">
        <v>20</v>
      </c>
      <c r="B111" t="s">
        <v>21</v>
      </c>
      <c r="C111" t="s">
        <v>40</v>
      </c>
      <c r="D111" t="s">
        <v>95</v>
      </c>
      <c r="E111" t="s">
        <v>192</v>
      </c>
      <c r="F111" t="s">
        <v>324</v>
      </c>
      <c r="G111" t="s">
        <v>519</v>
      </c>
      <c r="H111" s="4">
        <v>42</v>
      </c>
      <c r="I111" t="s">
        <v>682</v>
      </c>
      <c r="J111" t="s">
        <v>976</v>
      </c>
      <c r="K111" t="s">
        <v>1239</v>
      </c>
      <c r="L111" t="s">
        <v>1336</v>
      </c>
      <c r="M111" t="s">
        <v>1371</v>
      </c>
      <c r="N111" t="s">
        <v>1383</v>
      </c>
      <c r="O111" t="s">
        <v>1493</v>
      </c>
    </row>
    <row r="112" spans="1:15" x14ac:dyDescent="0.25">
      <c r="A112" t="s">
        <v>20</v>
      </c>
      <c r="B112" t="s">
        <v>21</v>
      </c>
      <c r="C112" t="s">
        <v>40</v>
      </c>
      <c r="D112" t="s">
        <v>96</v>
      </c>
      <c r="E112" t="s">
        <v>192</v>
      </c>
      <c r="F112" t="s">
        <v>325</v>
      </c>
      <c r="G112" t="s">
        <v>519</v>
      </c>
      <c r="H112" s="4">
        <v>80</v>
      </c>
      <c r="I112" t="s">
        <v>683</v>
      </c>
      <c r="J112" t="s">
        <v>977</v>
      </c>
      <c r="K112" t="s">
        <v>1240</v>
      </c>
      <c r="L112" t="s">
        <v>1340</v>
      </c>
      <c r="M112" t="s">
        <v>1371</v>
      </c>
      <c r="N112" t="s">
        <v>1383</v>
      </c>
      <c r="O112" t="s">
        <v>1494</v>
      </c>
    </row>
    <row r="113" spans="1:15" x14ac:dyDescent="0.25">
      <c r="A113" t="s">
        <v>20</v>
      </c>
      <c r="B113" t="s">
        <v>21</v>
      </c>
      <c r="C113" t="s">
        <v>34</v>
      </c>
      <c r="D113" t="s">
        <v>86</v>
      </c>
      <c r="E113" t="s">
        <v>200</v>
      </c>
      <c r="F113" t="s">
        <v>326</v>
      </c>
      <c r="G113" t="s">
        <v>518</v>
      </c>
      <c r="H113" s="4">
        <v>32</v>
      </c>
      <c r="I113" t="s">
        <v>684</v>
      </c>
      <c r="J113" t="s">
        <v>978</v>
      </c>
      <c r="K113" t="s">
        <v>1241</v>
      </c>
      <c r="L113" t="s">
        <v>1340</v>
      </c>
      <c r="M113" t="s">
        <v>1370</v>
      </c>
      <c r="N113" t="s">
        <v>1383</v>
      </c>
      <c r="O113" t="s">
        <v>1495</v>
      </c>
    </row>
    <row r="114" spans="1:15" x14ac:dyDescent="0.25">
      <c r="A114" t="s">
        <v>20</v>
      </c>
      <c r="B114" t="s">
        <v>21</v>
      </c>
      <c r="C114" t="s">
        <v>38</v>
      </c>
      <c r="D114" t="s">
        <v>97</v>
      </c>
      <c r="E114" t="s">
        <v>200</v>
      </c>
      <c r="F114" t="s">
        <v>327</v>
      </c>
      <c r="G114" t="s">
        <v>519</v>
      </c>
      <c r="H114" s="4">
        <v>64</v>
      </c>
      <c r="I114" t="s">
        <v>685</v>
      </c>
      <c r="J114" t="s">
        <v>979</v>
      </c>
      <c r="K114" t="s">
        <v>1221</v>
      </c>
      <c r="L114" t="s">
        <v>1344</v>
      </c>
      <c r="M114" t="s">
        <v>1371</v>
      </c>
      <c r="N114" t="s">
        <v>1383</v>
      </c>
      <c r="O114" t="s">
        <v>1496</v>
      </c>
    </row>
    <row r="115" spans="1:15" x14ac:dyDescent="0.25">
      <c r="A115" t="s">
        <v>20</v>
      </c>
      <c r="B115" t="s">
        <v>21</v>
      </c>
      <c r="C115" t="s">
        <v>38</v>
      </c>
      <c r="D115" t="s">
        <v>91</v>
      </c>
      <c r="E115" t="s">
        <v>200</v>
      </c>
      <c r="F115" t="s">
        <v>328</v>
      </c>
      <c r="G115" t="s">
        <v>519</v>
      </c>
      <c r="H115" s="4">
        <v>49</v>
      </c>
      <c r="I115" t="s">
        <v>686</v>
      </c>
      <c r="J115" t="s">
        <v>980</v>
      </c>
      <c r="K115" t="s">
        <v>1242</v>
      </c>
      <c r="L115" t="s">
        <v>1342</v>
      </c>
      <c r="M115" t="s">
        <v>1371</v>
      </c>
      <c r="N115" t="s">
        <v>1383</v>
      </c>
      <c r="O115" t="s">
        <v>1497</v>
      </c>
    </row>
    <row r="116" spans="1:15" x14ac:dyDescent="0.25">
      <c r="A116" t="s">
        <v>20</v>
      </c>
      <c r="B116" t="s">
        <v>21</v>
      </c>
      <c r="C116" t="s">
        <v>38</v>
      </c>
      <c r="D116" t="s">
        <v>91</v>
      </c>
      <c r="E116" t="s">
        <v>200</v>
      </c>
      <c r="F116" t="s">
        <v>329</v>
      </c>
      <c r="G116" t="s">
        <v>518</v>
      </c>
      <c r="H116" s="4">
        <v>34</v>
      </c>
      <c r="I116" t="s">
        <v>687</v>
      </c>
      <c r="J116" t="s">
        <v>981</v>
      </c>
      <c r="K116" t="s">
        <v>1243</v>
      </c>
      <c r="L116" t="s">
        <v>1361</v>
      </c>
      <c r="M116" t="s">
        <v>1371</v>
      </c>
      <c r="N116" t="s">
        <v>1383</v>
      </c>
      <c r="O116" t="s">
        <v>1498</v>
      </c>
    </row>
    <row r="117" spans="1:15" x14ac:dyDescent="0.25">
      <c r="A117" t="s">
        <v>20</v>
      </c>
      <c r="B117" t="s">
        <v>21</v>
      </c>
      <c r="C117" t="s">
        <v>34</v>
      </c>
      <c r="D117" t="s">
        <v>86</v>
      </c>
      <c r="E117" t="s">
        <v>198</v>
      </c>
      <c r="F117" t="s">
        <v>330</v>
      </c>
      <c r="G117" t="s">
        <v>518</v>
      </c>
      <c r="H117" s="4">
        <v>25</v>
      </c>
      <c r="I117" t="s">
        <v>688</v>
      </c>
      <c r="J117" t="s">
        <v>956</v>
      </c>
      <c r="K117" t="s">
        <v>1244</v>
      </c>
      <c r="L117" t="s">
        <v>520</v>
      </c>
      <c r="M117" t="s">
        <v>1371</v>
      </c>
      <c r="N117" t="s">
        <v>1383</v>
      </c>
      <c r="O117" t="s">
        <v>1499</v>
      </c>
    </row>
    <row r="118" spans="1:15" x14ac:dyDescent="0.25">
      <c r="A118" t="s">
        <v>20</v>
      </c>
      <c r="B118" t="s">
        <v>21</v>
      </c>
      <c r="C118" t="s">
        <v>42</v>
      </c>
      <c r="D118" t="s">
        <v>98</v>
      </c>
      <c r="E118" t="s">
        <v>200</v>
      </c>
      <c r="F118" t="s">
        <v>331</v>
      </c>
      <c r="G118" t="s">
        <v>518</v>
      </c>
      <c r="H118" s="4">
        <v>23</v>
      </c>
      <c r="I118" t="s">
        <v>689</v>
      </c>
      <c r="J118" t="s">
        <v>982</v>
      </c>
      <c r="K118" t="s">
        <v>1221</v>
      </c>
      <c r="L118" t="s">
        <v>1343</v>
      </c>
      <c r="M118" t="s">
        <v>1371</v>
      </c>
      <c r="N118" t="s">
        <v>1383</v>
      </c>
      <c r="O118" t="s">
        <v>1500</v>
      </c>
    </row>
    <row r="119" spans="1:15" x14ac:dyDescent="0.25">
      <c r="A119" t="s">
        <v>20</v>
      </c>
      <c r="B119" t="s">
        <v>21</v>
      </c>
      <c r="C119" t="s">
        <v>42</v>
      </c>
      <c r="D119" t="s">
        <v>99</v>
      </c>
      <c r="E119" t="s">
        <v>204</v>
      </c>
      <c r="F119" t="s">
        <v>332</v>
      </c>
      <c r="G119" t="s">
        <v>519</v>
      </c>
      <c r="H119" s="4">
        <v>26</v>
      </c>
      <c r="I119" t="s">
        <v>690</v>
      </c>
      <c r="J119" t="s">
        <v>983</v>
      </c>
      <c r="K119" t="s">
        <v>1243</v>
      </c>
      <c r="L119" t="s">
        <v>1343</v>
      </c>
      <c r="M119" t="s">
        <v>1371</v>
      </c>
      <c r="N119" t="s">
        <v>1383</v>
      </c>
      <c r="O119" t="s">
        <v>1501</v>
      </c>
    </row>
    <row r="120" spans="1:15" x14ac:dyDescent="0.25">
      <c r="A120" t="s">
        <v>20</v>
      </c>
      <c r="B120" t="s">
        <v>21</v>
      </c>
      <c r="C120" t="s">
        <v>43</v>
      </c>
      <c r="D120" t="s">
        <v>100</v>
      </c>
      <c r="E120" t="s">
        <v>202</v>
      </c>
      <c r="F120" t="s">
        <v>333</v>
      </c>
      <c r="G120" t="s">
        <v>518</v>
      </c>
      <c r="H120" s="4">
        <v>31</v>
      </c>
      <c r="I120" t="s">
        <v>691</v>
      </c>
      <c r="J120" t="s">
        <v>984</v>
      </c>
      <c r="K120" t="s">
        <v>1245</v>
      </c>
      <c r="L120" t="s">
        <v>1344</v>
      </c>
      <c r="M120" t="s">
        <v>1371</v>
      </c>
      <c r="N120" t="s">
        <v>1383</v>
      </c>
      <c r="O120" t="s">
        <v>1502</v>
      </c>
    </row>
    <row r="121" spans="1:15" x14ac:dyDescent="0.25">
      <c r="A121" t="s">
        <v>20</v>
      </c>
      <c r="B121" t="s">
        <v>21</v>
      </c>
      <c r="C121" t="s">
        <v>43</v>
      </c>
      <c r="D121" t="s">
        <v>101</v>
      </c>
      <c r="E121" t="s">
        <v>205</v>
      </c>
      <c r="F121" t="s">
        <v>334</v>
      </c>
      <c r="G121" t="s">
        <v>518</v>
      </c>
      <c r="H121" s="4">
        <v>55</v>
      </c>
      <c r="I121" t="s">
        <v>692</v>
      </c>
      <c r="J121" t="s">
        <v>985</v>
      </c>
      <c r="K121" t="s">
        <v>1245</v>
      </c>
      <c r="L121" t="s">
        <v>1343</v>
      </c>
      <c r="M121" t="s">
        <v>1371</v>
      </c>
      <c r="N121" t="s">
        <v>1383</v>
      </c>
      <c r="O121" t="s">
        <v>1503</v>
      </c>
    </row>
    <row r="122" spans="1:15" x14ac:dyDescent="0.25">
      <c r="A122" t="s">
        <v>20</v>
      </c>
      <c r="B122" t="s">
        <v>21</v>
      </c>
      <c r="C122" t="s">
        <v>43</v>
      </c>
      <c r="D122" t="s">
        <v>101</v>
      </c>
      <c r="E122" t="s">
        <v>202</v>
      </c>
      <c r="F122" t="s">
        <v>335</v>
      </c>
      <c r="G122" t="s">
        <v>519</v>
      </c>
      <c r="H122" s="4">
        <v>79</v>
      </c>
      <c r="I122" t="s">
        <v>693</v>
      </c>
      <c r="J122" t="s">
        <v>986</v>
      </c>
      <c r="K122" t="s">
        <v>1246</v>
      </c>
      <c r="L122" t="s">
        <v>1346</v>
      </c>
      <c r="M122" t="s">
        <v>1371</v>
      </c>
      <c r="N122" t="s">
        <v>1383</v>
      </c>
      <c r="O122" t="s">
        <v>1504</v>
      </c>
    </row>
    <row r="123" spans="1:15" x14ac:dyDescent="0.25">
      <c r="A123" t="s">
        <v>20</v>
      </c>
      <c r="B123" t="s">
        <v>21</v>
      </c>
      <c r="C123" t="s">
        <v>43</v>
      </c>
      <c r="D123" t="s">
        <v>102</v>
      </c>
      <c r="E123" t="s">
        <v>202</v>
      </c>
      <c r="F123" t="s">
        <v>336</v>
      </c>
      <c r="G123" t="s">
        <v>518</v>
      </c>
      <c r="H123" s="4">
        <v>31</v>
      </c>
      <c r="I123" t="s">
        <v>694</v>
      </c>
      <c r="J123" t="s">
        <v>987</v>
      </c>
      <c r="K123" t="s">
        <v>1247</v>
      </c>
      <c r="L123" t="s">
        <v>1344</v>
      </c>
      <c r="M123" t="s">
        <v>1371</v>
      </c>
      <c r="N123" t="s">
        <v>1383</v>
      </c>
      <c r="O123" t="s">
        <v>1505</v>
      </c>
    </row>
    <row r="124" spans="1:15" x14ac:dyDescent="0.25">
      <c r="A124" t="s">
        <v>20</v>
      </c>
      <c r="B124" t="s">
        <v>21</v>
      </c>
      <c r="C124" t="s">
        <v>42</v>
      </c>
      <c r="D124" t="s">
        <v>103</v>
      </c>
      <c r="E124" t="s">
        <v>198</v>
      </c>
      <c r="F124" t="s">
        <v>337</v>
      </c>
      <c r="G124" t="s">
        <v>518</v>
      </c>
      <c r="H124" s="4">
        <v>51</v>
      </c>
      <c r="I124" t="s">
        <v>695</v>
      </c>
      <c r="J124" t="s">
        <v>987</v>
      </c>
      <c r="K124" t="s">
        <v>1248</v>
      </c>
      <c r="L124" t="s">
        <v>1344</v>
      </c>
      <c r="M124" t="s">
        <v>1371</v>
      </c>
      <c r="N124" t="s">
        <v>1383</v>
      </c>
      <c r="O124" t="s">
        <v>1506</v>
      </c>
    </row>
    <row r="125" spans="1:15" x14ac:dyDescent="0.25">
      <c r="A125" t="s">
        <v>20</v>
      </c>
      <c r="B125" t="s">
        <v>21</v>
      </c>
      <c r="C125" t="s">
        <v>42</v>
      </c>
      <c r="D125" t="s">
        <v>85</v>
      </c>
      <c r="E125" t="s">
        <v>200</v>
      </c>
      <c r="F125" t="s">
        <v>338</v>
      </c>
      <c r="G125" t="s">
        <v>519</v>
      </c>
      <c r="H125" s="4">
        <v>24</v>
      </c>
      <c r="I125" t="s">
        <v>696</v>
      </c>
      <c r="J125" t="s">
        <v>988</v>
      </c>
      <c r="K125" t="s">
        <v>1221</v>
      </c>
      <c r="L125" t="s">
        <v>1354</v>
      </c>
      <c r="M125" t="s">
        <v>1371</v>
      </c>
      <c r="N125" t="s">
        <v>1383</v>
      </c>
      <c r="O125" t="s">
        <v>1507</v>
      </c>
    </row>
    <row r="126" spans="1:15" x14ac:dyDescent="0.25">
      <c r="A126" t="s">
        <v>20</v>
      </c>
      <c r="B126" t="s">
        <v>21</v>
      </c>
      <c r="C126" t="s">
        <v>42</v>
      </c>
      <c r="D126" t="s">
        <v>85</v>
      </c>
      <c r="E126" t="s">
        <v>191</v>
      </c>
      <c r="F126" t="s">
        <v>339</v>
      </c>
      <c r="G126" t="s">
        <v>518</v>
      </c>
      <c r="H126" s="4">
        <v>35</v>
      </c>
      <c r="I126" t="s">
        <v>697</v>
      </c>
      <c r="J126" t="s">
        <v>989</v>
      </c>
      <c r="K126" t="s">
        <v>1249</v>
      </c>
      <c r="L126" t="s">
        <v>1341</v>
      </c>
      <c r="M126" t="s">
        <v>1371</v>
      </c>
      <c r="N126" t="s">
        <v>1383</v>
      </c>
      <c r="O126" t="s">
        <v>1508</v>
      </c>
    </row>
    <row r="127" spans="1:15" x14ac:dyDescent="0.25">
      <c r="A127" t="s">
        <v>20</v>
      </c>
      <c r="B127" t="s">
        <v>21</v>
      </c>
      <c r="C127" t="s">
        <v>42</v>
      </c>
      <c r="D127" t="s">
        <v>85</v>
      </c>
      <c r="E127" t="s">
        <v>191</v>
      </c>
      <c r="F127" t="s">
        <v>340</v>
      </c>
      <c r="G127" t="s">
        <v>518</v>
      </c>
      <c r="H127" s="4">
        <v>49</v>
      </c>
      <c r="I127" t="s">
        <v>698</v>
      </c>
      <c r="J127" t="s">
        <v>990</v>
      </c>
      <c r="K127" t="s">
        <v>1250</v>
      </c>
      <c r="L127" t="s">
        <v>1343</v>
      </c>
      <c r="M127" t="s">
        <v>1371</v>
      </c>
      <c r="N127" t="s">
        <v>1383</v>
      </c>
      <c r="O127" t="s">
        <v>1509</v>
      </c>
    </row>
    <row r="128" spans="1:15" x14ac:dyDescent="0.25">
      <c r="A128" t="s">
        <v>20</v>
      </c>
      <c r="B128" t="s">
        <v>21</v>
      </c>
      <c r="C128" t="s">
        <v>43</v>
      </c>
      <c r="D128" t="s">
        <v>85</v>
      </c>
      <c r="E128" t="s">
        <v>192</v>
      </c>
      <c r="F128" t="s">
        <v>341</v>
      </c>
      <c r="G128" t="s">
        <v>518</v>
      </c>
      <c r="H128" s="4">
        <v>22</v>
      </c>
      <c r="I128" t="s">
        <v>699</v>
      </c>
      <c r="J128" t="s">
        <v>988</v>
      </c>
      <c r="K128" t="s">
        <v>1235</v>
      </c>
      <c r="L128" t="s">
        <v>1343</v>
      </c>
      <c r="M128" t="s">
        <v>1371</v>
      </c>
      <c r="N128" t="s">
        <v>1383</v>
      </c>
      <c r="O128" t="s">
        <v>1510</v>
      </c>
    </row>
    <row r="129" spans="1:15" x14ac:dyDescent="0.25">
      <c r="A129" t="s">
        <v>20</v>
      </c>
      <c r="B129" t="s">
        <v>21</v>
      </c>
      <c r="C129" t="s">
        <v>43</v>
      </c>
      <c r="D129" t="s">
        <v>85</v>
      </c>
      <c r="E129" t="s">
        <v>206</v>
      </c>
      <c r="F129" t="s">
        <v>342</v>
      </c>
      <c r="G129" t="s">
        <v>518</v>
      </c>
      <c r="H129" s="4">
        <v>22</v>
      </c>
      <c r="I129" t="s">
        <v>700</v>
      </c>
      <c r="J129" t="s">
        <v>991</v>
      </c>
      <c r="K129" t="s">
        <v>1251</v>
      </c>
      <c r="L129" t="s">
        <v>1353</v>
      </c>
      <c r="M129" t="s">
        <v>1371</v>
      </c>
      <c r="N129" t="s">
        <v>1383</v>
      </c>
      <c r="O129" t="s">
        <v>1511</v>
      </c>
    </row>
    <row r="130" spans="1:15" x14ac:dyDescent="0.25">
      <c r="A130" t="s">
        <v>19</v>
      </c>
      <c r="B130" t="s">
        <v>21</v>
      </c>
      <c r="C130" t="s">
        <v>42</v>
      </c>
      <c r="D130" t="s">
        <v>85</v>
      </c>
      <c r="E130" t="s">
        <v>192</v>
      </c>
      <c r="F130" t="s">
        <v>343</v>
      </c>
      <c r="G130" t="s">
        <v>518</v>
      </c>
      <c r="H130" s="4">
        <v>24</v>
      </c>
      <c r="I130" t="s">
        <v>701</v>
      </c>
      <c r="J130" t="s">
        <v>992</v>
      </c>
      <c r="K130" t="s">
        <v>1249</v>
      </c>
      <c r="L130" t="s">
        <v>1343</v>
      </c>
      <c r="M130" t="s">
        <v>1371</v>
      </c>
      <c r="N130" t="s">
        <v>1383</v>
      </c>
      <c r="O130" t="s">
        <v>1512</v>
      </c>
    </row>
    <row r="131" spans="1:15" x14ac:dyDescent="0.25">
      <c r="A131" t="s">
        <v>20</v>
      </c>
      <c r="B131" t="s">
        <v>21</v>
      </c>
      <c r="C131" t="s">
        <v>34</v>
      </c>
      <c r="D131" t="s">
        <v>86</v>
      </c>
      <c r="E131" t="s">
        <v>198</v>
      </c>
      <c r="F131" t="s">
        <v>344</v>
      </c>
      <c r="G131" t="s">
        <v>519</v>
      </c>
      <c r="H131" s="4">
        <v>64</v>
      </c>
      <c r="I131" t="s">
        <v>702</v>
      </c>
      <c r="J131" t="s">
        <v>665</v>
      </c>
      <c r="K131" t="s">
        <v>1217</v>
      </c>
      <c r="L131" t="s">
        <v>1336</v>
      </c>
      <c r="M131" t="s">
        <v>1371</v>
      </c>
      <c r="N131" t="s">
        <v>1383</v>
      </c>
      <c r="O131" t="s">
        <v>1513</v>
      </c>
    </row>
    <row r="132" spans="1:15" x14ac:dyDescent="0.25">
      <c r="A132" t="s">
        <v>20</v>
      </c>
      <c r="B132" t="s">
        <v>21</v>
      </c>
      <c r="C132" t="s">
        <v>44</v>
      </c>
      <c r="D132" t="s">
        <v>104</v>
      </c>
      <c r="E132" t="s">
        <v>198</v>
      </c>
      <c r="F132" t="s">
        <v>345</v>
      </c>
      <c r="G132" t="s">
        <v>518</v>
      </c>
      <c r="H132" s="4">
        <v>62</v>
      </c>
      <c r="I132" t="s">
        <v>703</v>
      </c>
      <c r="J132" t="s">
        <v>993</v>
      </c>
      <c r="K132" t="s">
        <v>1247</v>
      </c>
      <c r="L132" t="s">
        <v>1341</v>
      </c>
      <c r="M132" t="s">
        <v>1371</v>
      </c>
      <c r="N132" t="s">
        <v>1383</v>
      </c>
      <c r="O132" t="s">
        <v>1514</v>
      </c>
    </row>
    <row r="133" spans="1:15" x14ac:dyDescent="0.25">
      <c r="A133" t="s">
        <v>20</v>
      </c>
      <c r="B133" t="s">
        <v>21</v>
      </c>
      <c r="C133" t="s">
        <v>44</v>
      </c>
      <c r="D133" t="s">
        <v>105</v>
      </c>
      <c r="E133" t="s">
        <v>198</v>
      </c>
      <c r="F133" t="s">
        <v>346</v>
      </c>
      <c r="G133" t="s">
        <v>518</v>
      </c>
      <c r="H133" s="4">
        <v>39</v>
      </c>
      <c r="I133" t="s">
        <v>704</v>
      </c>
      <c r="J133" t="s">
        <v>994</v>
      </c>
      <c r="K133" t="s">
        <v>1252</v>
      </c>
      <c r="L133" t="s">
        <v>1343</v>
      </c>
      <c r="M133" t="s">
        <v>1371</v>
      </c>
      <c r="N133" t="s">
        <v>1383</v>
      </c>
      <c r="O133" t="s">
        <v>1515</v>
      </c>
    </row>
    <row r="134" spans="1:15" x14ac:dyDescent="0.25">
      <c r="A134" t="s">
        <v>20</v>
      </c>
      <c r="B134" t="s">
        <v>21</v>
      </c>
      <c r="C134" t="s">
        <v>42</v>
      </c>
      <c r="D134" t="s">
        <v>106</v>
      </c>
      <c r="E134" t="s">
        <v>200</v>
      </c>
      <c r="F134" t="s">
        <v>347</v>
      </c>
      <c r="G134" t="s">
        <v>518</v>
      </c>
      <c r="H134" s="4">
        <v>36</v>
      </c>
      <c r="I134" t="s">
        <v>705</v>
      </c>
      <c r="J134" t="s">
        <v>995</v>
      </c>
      <c r="K134" t="s">
        <v>1247</v>
      </c>
      <c r="L134" t="s">
        <v>1342</v>
      </c>
      <c r="M134" t="s">
        <v>1367</v>
      </c>
      <c r="N134" t="s">
        <v>1383</v>
      </c>
      <c r="O134" t="s">
        <v>1516</v>
      </c>
    </row>
    <row r="135" spans="1:15" x14ac:dyDescent="0.25">
      <c r="A135" t="s">
        <v>20</v>
      </c>
      <c r="B135" t="s">
        <v>21</v>
      </c>
      <c r="C135" t="s">
        <v>43</v>
      </c>
      <c r="D135" t="s">
        <v>107</v>
      </c>
      <c r="E135" t="s">
        <v>200</v>
      </c>
      <c r="F135" t="s">
        <v>348</v>
      </c>
      <c r="G135" t="s">
        <v>518</v>
      </c>
      <c r="H135" s="4">
        <v>24</v>
      </c>
      <c r="I135" t="s">
        <v>706</v>
      </c>
      <c r="J135" t="s">
        <v>996</v>
      </c>
      <c r="K135" t="s">
        <v>1221</v>
      </c>
      <c r="L135" t="s">
        <v>1342</v>
      </c>
      <c r="M135" t="s">
        <v>1371</v>
      </c>
      <c r="N135" t="s">
        <v>1383</v>
      </c>
      <c r="O135" t="s">
        <v>1517</v>
      </c>
    </row>
    <row r="136" spans="1:15" x14ac:dyDescent="0.25">
      <c r="A136" t="s">
        <v>20</v>
      </c>
      <c r="B136" t="s">
        <v>21</v>
      </c>
      <c r="C136" t="s">
        <v>42</v>
      </c>
      <c r="D136" t="s">
        <v>108</v>
      </c>
      <c r="E136" t="s">
        <v>200</v>
      </c>
      <c r="F136" t="s">
        <v>349</v>
      </c>
      <c r="G136" t="s">
        <v>519</v>
      </c>
      <c r="H136" s="4">
        <v>28</v>
      </c>
      <c r="I136" t="s">
        <v>707</v>
      </c>
      <c r="J136" t="s">
        <v>997</v>
      </c>
      <c r="K136" t="s">
        <v>1245</v>
      </c>
      <c r="L136" t="s">
        <v>1343</v>
      </c>
      <c r="M136" t="s">
        <v>1367</v>
      </c>
      <c r="N136" t="s">
        <v>1383</v>
      </c>
      <c r="O136" t="s">
        <v>1518</v>
      </c>
    </row>
    <row r="137" spans="1:15" x14ac:dyDescent="0.25">
      <c r="A137" t="s">
        <v>20</v>
      </c>
      <c r="B137" t="s">
        <v>21</v>
      </c>
      <c r="C137" t="s">
        <v>42</v>
      </c>
      <c r="D137" t="s">
        <v>108</v>
      </c>
      <c r="E137" t="s">
        <v>200</v>
      </c>
      <c r="F137" t="s">
        <v>350</v>
      </c>
      <c r="G137" t="s">
        <v>519</v>
      </c>
      <c r="H137" s="4">
        <v>40</v>
      </c>
      <c r="I137" t="s">
        <v>708</v>
      </c>
      <c r="J137" t="s">
        <v>998</v>
      </c>
      <c r="K137" t="s">
        <v>1242</v>
      </c>
      <c r="L137" t="s">
        <v>1336</v>
      </c>
      <c r="M137" t="s">
        <v>1371</v>
      </c>
      <c r="N137" t="s">
        <v>1383</v>
      </c>
      <c r="O137" t="s">
        <v>1519</v>
      </c>
    </row>
    <row r="138" spans="1:15" x14ac:dyDescent="0.25">
      <c r="A138" t="s">
        <v>20</v>
      </c>
      <c r="B138" t="s">
        <v>21</v>
      </c>
      <c r="C138" t="s">
        <v>37</v>
      </c>
      <c r="D138" t="s">
        <v>109</v>
      </c>
      <c r="E138" t="s">
        <v>200</v>
      </c>
      <c r="F138" t="s">
        <v>351</v>
      </c>
      <c r="G138" t="s">
        <v>518</v>
      </c>
      <c r="H138" s="4">
        <v>45</v>
      </c>
      <c r="I138" t="s">
        <v>709</v>
      </c>
      <c r="J138" t="s">
        <v>999</v>
      </c>
      <c r="K138" t="s">
        <v>1253</v>
      </c>
      <c r="L138" t="s">
        <v>1342</v>
      </c>
      <c r="M138" t="s">
        <v>1371</v>
      </c>
      <c r="N138" t="s">
        <v>1383</v>
      </c>
      <c r="O138" t="s">
        <v>1520</v>
      </c>
    </row>
    <row r="139" spans="1:15" x14ac:dyDescent="0.25">
      <c r="A139" t="s">
        <v>20</v>
      </c>
      <c r="B139" t="s">
        <v>21</v>
      </c>
      <c r="C139" t="s">
        <v>37</v>
      </c>
      <c r="D139" t="s">
        <v>110</v>
      </c>
      <c r="E139" t="s">
        <v>200</v>
      </c>
      <c r="F139" t="s">
        <v>352</v>
      </c>
      <c r="G139" t="s">
        <v>519</v>
      </c>
      <c r="H139" s="4">
        <v>25</v>
      </c>
      <c r="I139" t="s">
        <v>710</v>
      </c>
      <c r="J139" t="s">
        <v>1000</v>
      </c>
      <c r="K139" t="s">
        <v>1167</v>
      </c>
      <c r="L139" t="s">
        <v>1343</v>
      </c>
      <c r="M139" t="s">
        <v>1371</v>
      </c>
      <c r="N139" t="s">
        <v>1383</v>
      </c>
      <c r="O139" t="s">
        <v>1521</v>
      </c>
    </row>
    <row r="140" spans="1:15" x14ac:dyDescent="0.25">
      <c r="A140" t="s">
        <v>20</v>
      </c>
      <c r="B140" t="s">
        <v>21</v>
      </c>
      <c r="C140" t="s">
        <v>37</v>
      </c>
      <c r="D140" t="s">
        <v>111</v>
      </c>
      <c r="E140" t="s">
        <v>200</v>
      </c>
      <c r="F140" t="s">
        <v>353</v>
      </c>
      <c r="G140" t="s">
        <v>518</v>
      </c>
      <c r="H140" s="4">
        <v>51</v>
      </c>
      <c r="I140" t="s">
        <v>711</v>
      </c>
      <c r="J140" t="s">
        <v>1001</v>
      </c>
      <c r="K140" t="s">
        <v>1254</v>
      </c>
      <c r="L140" t="s">
        <v>1340</v>
      </c>
      <c r="M140" t="s">
        <v>1371</v>
      </c>
      <c r="N140" t="s">
        <v>1383</v>
      </c>
      <c r="O140" t="s">
        <v>1522</v>
      </c>
    </row>
    <row r="141" spans="1:15" x14ac:dyDescent="0.25">
      <c r="A141" t="s">
        <v>20</v>
      </c>
      <c r="B141" t="s">
        <v>21</v>
      </c>
      <c r="C141" t="s">
        <v>37</v>
      </c>
      <c r="D141" t="s">
        <v>111</v>
      </c>
      <c r="E141" t="s">
        <v>200</v>
      </c>
      <c r="F141" t="s">
        <v>354</v>
      </c>
      <c r="G141" t="s">
        <v>518</v>
      </c>
      <c r="H141" s="4">
        <v>32</v>
      </c>
      <c r="I141" t="s">
        <v>712</v>
      </c>
      <c r="J141" t="s">
        <v>1002</v>
      </c>
      <c r="K141" t="s">
        <v>1255</v>
      </c>
      <c r="L141" t="s">
        <v>1344</v>
      </c>
      <c r="M141" t="s">
        <v>1371</v>
      </c>
      <c r="N141" t="s">
        <v>1383</v>
      </c>
      <c r="O141" t="s">
        <v>1523</v>
      </c>
    </row>
    <row r="142" spans="1:15" x14ac:dyDescent="0.25">
      <c r="A142" t="s">
        <v>20</v>
      </c>
      <c r="B142" t="s">
        <v>21</v>
      </c>
      <c r="C142" t="s">
        <v>37</v>
      </c>
      <c r="D142" t="s">
        <v>111</v>
      </c>
      <c r="E142" t="s">
        <v>200</v>
      </c>
      <c r="F142" t="s">
        <v>355</v>
      </c>
      <c r="G142" t="s">
        <v>518</v>
      </c>
      <c r="H142" s="4">
        <v>47</v>
      </c>
      <c r="I142" t="s">
        <v>713</v>
      </c>
      <c r="J142" t="s">
        <v>1003</v>
      </c>
      <c r="K142" t="s">
        <v>1256</v>
      </c>
      <c r="L142" t="s">
        <v>1342</v>
      </c>
      <c r="M142" t="s">
        <v>1369</v>
      </c>
      <c r="N142" t="s">
        <v>1383</v>
      </c>
      <c r="O142" t="s">
        <v>1524</v>
      </c>
    </row>
    <row r="143" spans="1:15" x14ac:dyDescent="0.25">
      <c r="A143" t="s">
        <v>20</v>
      </c>
      <c r="B143" t="s">
        <v>21</v>
      </c>
      <c r="C143" t="s">
        <v>37</v>
      </c>
      <c r="D143" t="s">
        <v>112</v>
      </c>
      <c r="E143" t="s">
        <v>200</v>
      </c>
      <c r="F143" t="s">
        <v>356</v>
      </c>
      <c r="G143" t="s">
        <v>518</v>
      </c>
      <c r="H143" s="4">
        <v>32</v>
      </c>
      <c r="I143" t="s">
        <v>714</v>
      </c>
      <c r="J143" t="s">
        <v>1004</v>
      </c>
      <c r="K143" t="s">
        <v>1254</v>
      </c>
      <c r="L143" t="s">
        <v>1341</v>
      </c>
      <c r="M143" t="s">
        <v>1371</v>
      </c>
      <c r="N143" t="s">
        <v>1383</v>
      </c>
      <c r="O143" t="s">
        <v>1525</v>
      </c>
    </row>
    <row r="144" spans="1:15" x14ac:dyDescent="0.25">
      <c r="A144" t="s">
        <v>20</v>
      </c>
      <c r="B144" t="s">
        <v>21</v>
      </c>
      <c r="C144" t="s">
        <v>42</v>
      </c>
      <c r="D144" t="s">
        <v>99</v>
      </c>
      <c r="E144" t="s">
        <v>198</v>
      </c>
      <c r="F144" t="s">
        <v>357</v>
      </c>
      <c r="G144" t="s">
        <v>518</v>
      </c>
      <c r="H144" s="4">
        <v>42</v>
      </c>
      <c r="I144" t="s">
        <v>715</v>
      </c>
      <c r="J144" t="s">
        <v>1005</v>
      </c>
      <c r="K144" t="s">
        <v>1257</v>
      </c>
      <c r="L144" t="s">
        <v>1336</v>
      </c>
      <c r="M144" t="s">
        <v>1371</v>
      </c>
      <c r="N144" t="s">
        <v>1383</v>
      </c>
      <c r="O144" t="s">
        <v>1526</v>
      </c>
    </row>
    <row r="145" spans="1:15" x14ac:dyDescent="0.25">
      <c r="A145" t="s">
        <v>20</v>
      </c>
      <c r="B145" t="s">
        <v>21</v>
      </c>
      <c r="C145" t="s">
        <v>42</v>
      </c>
      <c r="D145" t="s">
        <v>99</v>
      </c>
      <c r="E145" t="s">
        <v>198</v>
      </c>
      <c r="F145" t="s">
        <v>358</v>
      </c>
      <c r="G145" t="s">
        <v>519</v>
      </c>
      <c r="H145" s="4">
        <v>52</v>
      </c>
      <c r="I145" t="s">
        <v>716</v>
      </c>
      <c r="J145" t="s">
        <v>1006</v>
      </c>
      <c r="K145" t="s">
        <v>1258</v>
      </c>
      <c r="L145" t="s">
        <v>1342</v>
      </c>
      <c r="M145" t="s">
        <v>1371</v>
      </c>
      <c r="N145" t="s">
        <v>1383</v>
      </c>
      <c r="O145" t="s">
        <v>1527</v>
      </c>
    </row>
    <row r="146" spans="1:15" x14ac:dyDescent="0.25">
      <c r="A146" t="s">
        <v>20</v>
      </c>
      <c r="B146" t="s">
        <v>21</v>
      </c>
      <c r="C146" t="s">
        <v>42</v>
      </c>
      <c r="D146" t="s">
        <v>99</v>
      </c>
      <c r="E146" t="s">
        <v>198</v>
      </c>
      <c r="F146" t="s">
        <v>359</v>
      </c>
      <c r="G146" t="s">
        <v>518</v>
      </c>
      <c r="H146" s="4">
        <v>18</v>
      </c>
      <c r="I146" t="s">
        <v>717</v>
      </c>
      <c r="J146" t="s">
        <v>1007</v>
      </c>
      <c r="K146" t="s">
        <v>1232</v>
      </c>
      <c r="L146" t="s">
        <v>1343</v>
      </c>
      <c r="M146" t="s">
        <v>1371</v>
      </c>
      <c r="N146" t="s">
        <v>1383</v>
      </c>
      <c r="O146" t="s">
        <v>1528</v>
      </c>
    </row>
    <row r="147" spans="1:15" x14ac:dyDescent="0.25">
      <c r="A147" t="s">
        <v>20</v>
      </c>
      <c r="B147" t="s">
        <v>21</v>
      </c>
      <c r="C147" t="s">
        <v>37</v>
      </c>
      <c r="D147" t="s">
        <v>113</v>
      </c>
      <c r="E147" t="s">
        <v>198</v>
      </c>
      <c r="F147" t="s">
        <v>360</v>
      </c>
      <c r="G147" t="s">
        <v>518</v>
      </c>
      <c r="H147" s="4">
        <v>54</v>
      </c>
      <c r="I147" t="s">
        <v>718</v>
      </c>
      <c r="J147" t="s">
        <v>1008</v>
      </c>
      <c r="K147" t="s">
        <v>1259</v>
      </c>
      <c r="L147" t="s">
        <v>1339</v>
      </c>
      <c r="M147" t="s">
        <v>1371</v>
      </c>
      <c r="N147" t="s">
        <v>1383</v>
      </c>
      <c r="O147" t="s">
        <v>1529</v>
      </c>
    </row>
    <row r="148" spans="1:15" x14ac:dyDescent="0.25">
      <c r="A148" t="s">
        <v>20</v>
      </c>
      <c r="B148" t="s">
        <v>21</v>
      </c>
      <c r="C148" t="s">
        <v>42</v>
      </c>
      <c r="D148" t="s">
        <v>85</v>
      </c>
      <c r="E148" t="s">
        <v>191</v>
      </c>
      <c r="F148" t="s">
        <v>361</v>
      </c>
      <c r="G148" t="s">
        <v>518</v>
      </c>
      <c r="H148" s="4">
        <v>33</v>
      </c>
      <c r="I148" t="s">
        <v>719</v>
      </c>
      <c r="J148" t="s">
        <v>1009</v>
      </c>
      <c r="K148" t="s">
        <v>1235</v>
      </c>
      <c r="L148" t="s">
        <v>520</v>
      </c>
      <c r="M148" t="s">
        <v>1371</v>
      </c>
      <c r="N148" t="s">
        <v>1383</v>
      </c>
      <c r="O148" t="s">
        <v>1530</v>
      </c>
    </row>
    <row r="149" spans="1:15" x14ac:dyDescent="0.25">
      <c r="A149" t="s">
        <v>20</v>
      </c>
      <c r="B149" t="s">
        <v>21</v>
      </c>
      <c r="C149" t="s">
        <v>34</v>
      </c>
      <c r="D149" t="s">
        <v>86</v>
      </c>
      <c r="E149" t="s">
        <v>191</v>
      </c>
      <c r="F149" t="s">
        <v>362</v>
      </c>
      <c r="G149" t="s">
        <v>518</v>
      </c>
      <c r="H149" s="4">
        <v>19</v>
      </c>
      <c r="I149" t="s">
        <v>720</v>
      </c>
      <c r="J149" t="s">
        <v>1010</v>
      </c>
      <c r="K149" t="s">
        <v>1230</v>
      </c>
      <c r="L149" t="s">
        <v>1343</v>
      </c>
      <c r="M149" t="s">
        <v>1367</v>
      </c>
      <c r="N149" t="s">
        <v>1383</v>
      </c>
      <c r="O149" t="s">
        <v>1531</v>
      </c>
    </row>
    <row r="150" spans="1:15" x14ac:dyDescent="0.25">
      <c r="A150" t="s">
        <v>20</v>
      </c>
      <c r="B150" t="s">
        <v>21</v>
      </c>
      <c r="C150" t="s">
        <v>45</v>
      </c>
      <c r="D150" t="s">
        <v>114</v>
      </c>
      <c r="E150" t="s">
        <v>198</v>
      </c>
      <c r="F150" t="s">
        <v>363</v>
      </c>
      <c r="G150" t="s">
        <v>518</v>
      </c>
      <c r="H150" s="4">
        <v>49</v>
      </c>
      <c r="I150" t="s">
        <v>721</v>
      </c>
      <c r="J150" t="s">
        <v>1011</v>
      </c>
      <c r="K150" t="s">
        <v>1260</v>
      </c>
      <c r="L150" t="s">
        <v>1340</v>
      </c>
      <c r="M150" t="s">
        <v>1371</v>
      </c>
      <c r="N150" t="s">
        <v>1383</v>
      </c>
      <c r="O150" t="s">
        <v>1532</v>
      </c>
    </row>
    <row r="151" spans="1:15" x14ac:dyDescent="0.25">
      <c r="A151" t="s">
        <v>20</v>
      </c>
      <c r="B151" t="s">
        <v>21</v>
      </c>
      <c r="C151" t="s">
        <v>42</v>
      </c>
      <c r="D151" t="s">
        <v>115</v>
      </c>
      <c r="E151" t="s">
        <v>207</v>
      </c>
      <c r="F151" t="s">
        <v>364</v>
      </c>
      <c r="G151" t="s">
        <v>518</v>
      </c>
      <c r="H151" s="4">
        <v>27</v>
      </c>
      <c r="I151" t="s">
        <v>722</v>
      </c>
      <c r="J151" t="s">
        <v>1012</v>
      </c>
      <c r="K151" t="s">
        <v>1261</v>
      </c>
      <c r="L151" t="s">
        <v>1344</v>
      </c>
      <c r="M151" t="s">
        <v>1371</v>
      </c>
      <c r="N151" t="s">
        <v>1383</v>
      </c>
      <c r="O151" t="s">
        <v>1533</v>
      </c>
    </row>
    <row r="152" spans="1:15" x14ac:dyDescent="0.25">
      <c r="A152" t="s">
        <v>20</v>
      </c>
      <c r="B152" t="s">
        <v>21</v>
      </c>
      <c r="C152" t="s">
        <v>42</v>
      </c>
      <c r="D152" t="s">
        <v>99</v>
      </c>
      <c r="E152" t="s">
        <v>198</v>
      </c>
      <c r="F152" t="s">
        <v>365</v>
      </c>
      <c r="G152" t="s">
        <v>519</v>
      </c>
      <c r="H152" s="4">
        <v>48</v>
      </c>
      <c r="I152" t="s">
        <v>723</v>
      </c>
      <c r="J152" t="s">
        <v>1013</v>
      </c>
      <c r="K152" t="s">
        <v>1261</v>
      </c>
      <c r="L152" t="s">
        <v>1351</v>
      </c>
      <c r="M152" t="s">
        <v>1371</v>
      </c>
      <c r="N152" t="s">
        <v>1383</v>
      </c>
      <c r="O152" t="s">
        <v>1534</v>
      </c>
    </row>
    <row r="153" spans="1:15" x14ac:dyDescent="0.25">
      <c r="A153" t="s">
        <v>20</v>
      </c>
      <c r="B153" t="s">
        <v>21</v>
      </c>
      <c r="C153" t="s">
        <v>42</v>
      </c>
      <c r="D153" t="s">
        <v>115</v>
      </c>
      <c r="E153" t="s">
        <v>198</v>
      </c>
      <c r="F153" t="s">
        <v>366</v>
      </c>
      <c r="G153" t="s">
        <v>519</v>
      </c>
      <c r="H153" s="4">
        <v>27</v>
      </c>
      <c r="I153" t="s">
        <v>724</v>
      </c>
      <c r="J153" t="s">
        <v>1014</v>
      </c>
      <c r="K153" t="s">
        <v>1262</v>
      </c>
      <c r="L153" t="s">
        <v>1343</v>
      </c>
      <c r="M153" t="s">
        <v>1371</v>
      </c>
      <c r="N153" t="s">
        <v>1383</v>
      </c>
      <c r="O153" t="s">
        <v>1535</v>
      </c>
    </row>
    <row r="154" spans="1:15" x14ac:dyDescent="0.25">
      <c r="A154" t="s">
        <v>20</v>
      </c>
      <c r="B154" t="s">
        <v>21</v>
      </c>
      <c r="C154" t="s">
        <v>42</v>
      </c>
      <c r="D154" t="s">
        <v>99</v>
      </c>
      <c r="E154" t="s">
        <v>198</v>
      </c>
      <c r="F154" t="s">
        <v>367</v>
      </c>
      <c r="G154" t="s">
        <v>519</v>
      </c>
      <c r="H154" s="4">
        <v>25</v>
      </c>
      <c r="I154" t="s">
        <v>725</v>
      </c>
      <c r="J154" t="s">
        <v>1015</v>
      </c>
      <c r="K154" t="s">
        <v>1263</v>
      </c>
      <c r="L154" t="s">
        <v>1344</v>
      </c>
      <c r="M154" t="s">
        <v>1371</v>
      </c>
      <c r="N154" t="s">
        <v>1383</v>
      </c>
      <c r="O154" t="s">
        <v>1536</v>
      </c>
    </row>
    <row r="155" spans="1:15" x14ac:dyDescent="0.25">
      <c r="A155" t="s">
        <v>20</v>
      </c>
      <c r="B155" t="s">
        <v>24</v>
      </c>
      <c r="C155" t="s">
        <v>46</v>
      </c>
      <c r="D155" t="s">
        <v>116</v>
      </c>
      <c r="E155" t="s">
        <v>194</v>
      </c>
      <c r="F155" t="s">
        <v>368</v>
      </c>
      <c r="G155" t="s">
        <v>519</v>
      </c>
      <c r="H155" s="4">
        <v>28</v>
      </c>
      <c r="I155" t="s">
        <v>726</v>
      </c>
      <c r="J155" t="s">
        <v>1016</v>
      </c>
      <c r="K155" t="s">
        <v>1219</v>
      </c>
      <c r="L155" t="s">
        <v>1336</v>
      </c>
      <c r="M155" t="s">
        <v>1367</v>
      </c>
      <c r="N155" t="s">
        <v>1383</v>
      </c>
      <c r="O155" t="s">
        <v>1537</v>
      </c>
    </row>
    <row r="156" spans="1:15" x14ac:dyDescent="0.25">
      <c r="A156" t="s">
        <v>20</v>
      </c>
      <c r="B156" t="s">
        <v>24</v>
      </c>
      <c r="C156" t="s">
        <v>46</v>
      </c>
      <c r="D156" t="s">
        <v>117</v>
      </c>
      <c r="E156" t="s">
        <v>191</v>
      </c>
      <c r="F156" t="s">
        <v>369</v>
      </c>
      <c r="G156" t="s">
        <v>518</v>
      </c>
      <c r="H156" s="4">
        <v>30</v>
      </c>
      <c r="I156" t="s">
        <v>727</v>
      </c>
      <c r="J156" t="s">
        <v>1017</v>
      </c>
      <c r="K156" t="s">
        <v>1264</v>
      </c>
      <c r="L156" t="s">
        <v>1344</v>
      </c>
      <c r="M156" t="s">
        <v>1371</v>
      </c>
      <c r="N156" t="s">
        <v>1383</v>
      </c>
      <c r="O156" t="s">
        <v>1538</v>
      </c>
    </row>
    <row r="157" spans="1:15" x14ac:dyDescent="0.25">
      <c r="A157" t="s">
        <v>20</v>
      </c>
      <c r="B157" t="s">
        <v>24</v>
      </c>
      <c r="C157" t="s">
        <v>46</v>
      </c>
      <c r="D157" t="s">
        <v>118</v>
      </c>
      <c r="E157" t="s">
        <v>194</v>
      </c>
      <c r="F157" t="s">
        <v>370</v>
      </c>
      <c r="G157" t="s">
        <v>519</v>
      </c>
      <c r="H157" s="4">
        <v>22</v>
      </c>
      <c r="I157" t="s">
        <v>728</v>
      </c>
      <c r="J157" t="s">
        <v>1018</v>
      </c>
      <c r="K157" t="s">
        <v>1265</v>
      </c>
      <c r="L157" t="s">
        <v>1340</v>
      </c>
      <c r="M157" t="s">
        <v>1371</v>
      </c>
      <c r="N157" t="s">
        <v>1383</v>
      </c>
      <c r="O157" t="s">
        <v>1539</v>
      </c>
    </row>
    <row r="158" spans="1:15" x14ac:dyDescent="0.25">
      <c r="A158" t="s">
        <v>20</v>
      </c>
      <c r="B158" t="s">
        <v>24</v>
      </c>
      <c r="C158" t="s">
        <v>46</v>
      </c>
      <c r="D158" t="s">
        <v>119</v>
      </c>
      <c r="E158" t="s">
        <v>194</v>
      </c>
      <c r="F158" t="s">
        <v>371</v>
      </c>
      <c r="G158" t="s">
        <v>518</v>
      </c>
      <c r="H158" s="4">
        <v>62</v>
      </c>
      <c r="I158" t="s">
        <v>729</v>
      </c>
      <c r="J158" t="s">
        <v>1019</v>
      </c>
      <c r="K158" t="s">
        <v>1247</v>
      </c>
      <c r="L158" t="s">
        <v>1360</v>
      </c>
      <c r="M158" t="s">
        <v>1371</v>
      </c>
      <c r="N158" t="s">
        <v>1383</v>
      </c>
      <c r="O158" t="s">
        <v>1540</v>
      </c>
    </row>
    <row r="159" spans="1:15" x14ac:dyDescent="0.25">
      <c r="A159" t="s">
        <v>20</v>
      </c>
      <c r="B159" t="s">
        <v>24</v>
      </c>
      <c r="C159" t="s">
        <v>46</v>
      </c>
      <c r="D159" t="s">
        <v>120</v>
      </c>
      <c r="E159" t="s">
        <v>194</v>
      </c>
      <c r="F159" t="s">
        <v>372</v>
      </c>
      <c r="G159" t="s">
        <v>518</v>
      </c>
      <c r="H159" s="4">
        <v>22</v>
      </c>
      <c r="I159" t="s">
        <v>730</v>
      </c>
      <c r="J159" t="s">
        <v>1020</v>
      </c>
      <c r="K159" t="s">
        <v>1221</v>
      </c>
      <c r="L159" t="s">
        <v>1351</v>
      </c>
      <c r="M159" t="s">
        <v>1371</v>
      </c>
      <c r="N159" t="s">
        <v>1383</v>
      </c>
      <c r="O159" t="s">
        <v>1541</v>
      </c>
    </row>
    <row r="160" spans="1:15" x14ac:dyDescent="0.25">
      <c r="A160" t="s">
        <v>20</v>
      </c>
      <c r="B160" t="s">
        <v>24</v>
      </c>
      <c r="C160" t="s">
        <v>46</v>
      </c>
      <c r="D160" t="s">
        <v>121</v>
      </c>
      <c r="E160" t="s">
        <v>194</v>
      </c>
      <c r="F160" t="s">
        <v>373</v>
      </c>
      <c r="G160" t="s">
        <v>518</v>
      </c>
      <c r="H160" s="4">
        <v>35</v>
      </c>
      <c r="I160" t="s">
        <v>731</v>
      </c>
      <c r="J160" t="s">
        <v>1021</v>
      </c>
      <c r="K160" t="s">
        <v>1266</v>
      </c>
      <c r="L160" t="s">
        <v>1355</v>
      </c>
      <c r="M160" t="s">
        <v>1371</v>
      </c>
      <c r="N160" t="s">
        <v>1383</v>
      </c>
      <c r="O160" t="s">
        <v>1542</v>
      </c>
    </row>
    <row r="161" spans="1:15" x14ac:dyDescent="0.25">
      <c r="A161" t="s">
        <v>20</v>
      </c>
      <c r="B161" t="s">
        <v>24</v>
      </c>
      <c r="C161" t="s">
        <v>46</v>
      </c>
      <c r="D161" t="s">
        <v>122</v>
      </c>
      <c r="E161" t="s">
        <v>191</v>
      </c>
      <c r="F161" t="s">
        <v>374</v>
      </c>
      <c r="G161" t="s">
        <v>519</v>
      </c>
      <c r="H161" s="4">
        <v>53</v>
      </c>
      <c r="I161" t="s">
        <v>728</v>
      </c>
      <c r="J161" t="s">
        <v>1018</v>
      </c>
      <c r="K161" t="s">
        <v>1259</v>
      </c>
      <c r="L161" t="s">
        <v>1343</v>
      </c>
      <c r="M161" t="s">
        <v>1367</v>
      </c>
      <c r="N161" t="s">
        <v>1383</v>
      </c>
      <c r="O161" t="s">
        <v>1543</v>
      </c>
    </row>
    <row r="162" spans="1:15" x14ac:dyDescent="0.25">
      <c r="A162" t="s">
        <v>20</v>
      </c>
      <c r="B162" t="s">
        <v>24</v>
      </c>
      <c r="C162" t="s">
        <v>47</v>
      </c>
      <c r="D162" t="s">
        <v>123</v>
      </c>
      <c r="F162" t="s">
        <v>375</v>
      </c>
      <c r="G162" t="s">
        <v>518</v>
      </c>
      <c r="H162" s="4">
        <v>21</v>
      </c>
      <c r="I162" t="s">
        <v>732</v>
      </c>
      <c r="J162" t="s">
        <v>1022</v>
      </c>
      <c r="K162" t="s">
        <v>1219</v>
      </c>
      <c r="L162" t="s">
        <v>1355</v>
      </c>
      <c r="M162" t="s">
        <v>1369</v>
      </c>
      <c r="N162" t="s">
        <v>1383</v>
      </c>
      <c r="O162" t="s">
        <v>1544</v>
      </c>
    </row>
    <row r="163" spans="1:15" x14ac:dyDescent="0.25">
      <c r="A163" t="s">
        <v>20</v>
      </c>
      <c r="B163" t="s">
        <v>24</v>
      </c>
      <c r="C163" t="s">
        <v>46</v>
      </c>
      <c r="D163" t="s">
        <v>124</v>
      </c>
      <c r="E163" t="s">
        <v>198</v>
      </c>
      <c r="F163" t="s">
        <v>376</v>
      </c>
      <c r="G163" t="s">
        <v>519</v>
      </c>
      <c r="H163" s="4">
        <v>62</v>
      </c>
      <c r="I163" t="s">
        <v>733</v>
      </c>
      <c r="J163" t="s">
        <v>1023</v>
      </c>
      <c r="K163" t="s">
        <v>1267</v>
      </c>
      <c r="L163" t="s">
        <v>1343</v>
      </c>
      <c r="M163" t="s">
        <v>1371</v>
      </c>
      <c r="N163" t="s">
        <v>1383</v>
      </c>
      <c r="O163" t="s">
        <v>1545</v>
      </c>
    </row>
    <row r="164" spans="1:15" x14ac:dyDescent="0.25">
      <c r="A164" t="s">
        <v>20</v>
      </c>
      <c r="B164" t="s">
        <v>24</v>
      </c>
      <c r="C164" t="s">
        <v>46</v>
      </c>
      <c r="D164" t="s">
        <v>125</v>
      </c>
      <c r="E164" t="s">
        <v>208</v>
      </c>
      <c r="F164" t="s">
        <v>377</v>
      </c>
      <c r="G164" t="s">
        <v>518</v>
      </c>
      <c r="H164" s="4">
        <v>57</v>
      </c>
      <c r="I164" t="s">
        <v>734</v>
      </c>
      <c r="J164" t="s">
        <v>1024</v>
      </c>
      <c r="K164" t="s">
        <v>1268</v>
      </c>
      <c r="L164" t="s">
        <v>1343</v>
      </c>
      <c r="M164" t="s">
        <v>1371</v>
      </c>
      <c r="N164" t="s">
        <v>1383</v>
      </c>
      <c r="O164" t="s">
        <v>1546</v>
      </c>
    </row>
    <row r="165" spans="1:15" x14ac:dyDescent="0.25">
      <c r="A165" t="s">
        <v>20</v>
      </c>
      <c r="B165" t="s">
        <v>24</v>
      </c>
      <c r="C165" t="s">
        <v>48</v>
      </c>
      <c r="D165" t="s">
        <v>125</v>
      </c>
      <c r="E165" t="s">
        <v>198</v>
      </c>
      <c r="F165" t="s">
        <v>378</v>
      </c>
      <c r="G165" t="s">
        <v>519</v>
      </c>
      <c r="H165" s="4">
        <v>62</v>
      </c>
      <c r="I165" t="s">
        <v>735</v>
      </c>
      <c r="J165" t="s">
        <v>1025</v>
      </c>
      <c r="K165" t="s">
        <v>1269</v>
      </c>
      <c r="L165" t="s">
        <v>1343</v>
      </c>
      <c r="M165" t="s">
        <v>1371</v>
      </c>
      <c r="N165" t="s">
        <v>1383</v>
      </c>
      <c r="O165" t="s">
        <v>1547</v>
      </c>
    </row>
    <row r="166" spans="1:15" x14ac:dyDescent="0.25">
      <c r="A166" t="s">
        <v>20</v>
      </c>
      <c r="B166" t="s">
        <v>24</v>
      </c>
      <c r="C166" t="s">
        <v>46</v>
      </c>
      <c r="D166" t="s">
        <v>125</v>
      </c>
      <c r="E166" t="s">
        <v>198</v>
      </c>
      <c r="F166" t="s">
        <v>379</v>
      </c>
      <c r="G166" t="s">
        <v>519</v>
      </c>
      <c r="H166" s="4">
        <v>57</v>
      </c>
      <c r="I166" t="s">
        <v>736</v>
      </c>
      <c r="J166" t="s">
        <v>1026</v>
      </c>
      <c r="K166" t="s">
        <v>1259</v>
      </c>
      <c r="L166" t="s">
        <v>1342</v>
      </c>
      <c r="M166" t="s">
        <v>1367</v>
      </c>
      <c r="N166" t="s">
        <v>1383</v>
      </c>
      <c r="O166" t="s">
        <v>1548</v>
      </c>
    </row>
    <row r="167" spans="1:15" x14ac:dyDescent="0.25">
      <c r="A167" t="s">
        <v>20</v>
      </c>
      <c r="B167" t="s">
        <v>24</v>
      </c>
      <c r="C167" t="s">
        <v>46</v>
      </c>
      <c r="D167" t="s">
        <v>126</v>
      </c>
      <c r="E167" t="s">
        <v>198</v>
      </c>
      <c r="F167" t="s">
        <v>380</v>
      </c>
      <c r="G167" t="s">
        <v>519</v>
      </c>
      <c r="H167" s="4">
        <v>45</v>
      </c>
      <c r="I167" t="s">
        <v>737</v>
      </c>
      <c r="J167" t="s">
        <v>1027</v>
      </c>
      <c r="K167" t="s">
        <v>1270</v>
      </c>
      <c r="L167" t="s">
        <v>1360</v>
      </c>
      <c r="M167" t="s">
        <v>1371</v>
      </c>
      <c r="N167" t="s">
        <v>1383</v>
      </c>
      <c r="O167" t="s">
        <v>1549</v>
      </c>
    </row>
    <row r="168" spans="1:15" x14ac:dyDescent="0.25">
      <c r="A168" t="s">
        <v>20</v>
      </c>
      <c r="B168" t="s">
        <v>24</v>
      </c>
      <c r="C168" t="s">
        <v>48</v>
      </c>
      <c r="D168" t="s">
        <v>127</v>
      </c>
      <c r="E168" t="s">
        <v>198</v>
      </c>
      <c r="F168" t="s">
        <v>381</v>
      </c>
      <c r="G168" t="s">
        <v>519</v>
      </c>
      <c r="H168" s="4">
        <v>49</v>
      </c>
      <c r="I168" t="s">
        <v>738</v>
      </c>
      <c r="J168" t="s">
        <v>1028</v>
      </c>
      <c r="K168" t="s">
        <v>1271</v>
      </c>
      <c r="L168" t="s">
        <v>520</v>
      </c>
      <c r="M168" t="s">
        <v>1371</v>
      </c>
      <c r="O168" t="s">
        <v>1550</v>
      </c>
    </row>
    <row r="169" spans="1:15" x14ac:dyDescent="0.25">
      <c r="A169" t="s">
        <v>20</v>
      </c>
      <c r="B169" t="s">
        <v>24</v>
      </c>
      <c r="C169" t="s">
        <v>46</v>
      </c>
      <c r="D169" t="s">
        <v>128</v>
      </c>
      <c r="E169" t="s">
        <v>198</v>
      </c>
      <c r="F169" t="s">
        <v>382</v>
      </c>
      <c r="G169" t="s">
        <v>518</v>
      </c>
      <c r="H169" s="4">
        <v>0</v>
      </c>
      <c r="I169" t="s">
        <v>739</v>
      </c>
      <c r="J169" t="s">
        <v>1029</v>
      </c>
      <c r="K169" t="s">
        <v>1272</v>
      </c>
      <c r="L169" t="s">
        <v>1344</v>
      </c>
      <c r="M169" t="s">
        <v>1369</v>
      </c>
      <c r="N169" t="s">
        <v>1383</v>
      </c>
      <c r="O169" t="s">
        <v>1551</v>
      </c>
    </row>
    <row r="170" spans="1:15" x14ac:dyDescent="0.25">
      <c r="A170" t="s">
        <v>20</v>
      </c>
      <c r="B170" t="s">
        <v>24</v>
      </c>
      <c r="C170" t="s">
        <v>46</v>
      </c>
      <c r="D170" t="s">
        <v>129</v>
      </c>
      <c r="E170" t="s">
        <v>194</v>
      </c>
      <c r="F170" t="s">
        <v>383</v>
      </c>
      <c r="G170" t="s">
        <v>519</v>
      </c>
      <c r="H170" s="4">
        <v>45</v>
      </c>
      <c r="I170" t="s">
        <v>740</v>
      </c>
      <c r="J170" t="s">
        <v>1030</v>
      </c>
      <c r="K170" t="s">
        <v>1238</v>
      </c>
      <c r="L170" t="s">
        <v>1343</v>
      </c>
      <c r="M170" t="s">
        <v>1371</v>
      </c>
      <c r="N170" t="s">
        <v>1383</v>
      </c>
      <c r="O170" t="s">
        <v>1552</v>
      </c>
    </row>
    <row r="171" spans="1:15" x14ac:dyDescent="0.25">
      <c r="A171" t="s">
        <v>20</v>
      </c>
      <c r="B171" t="s">
        <v>24</v>
      </c>
      <c r="C171" t="s">
        <v>46</v>
      </c>
      <c r="D171" t="s">
        <v>130</v>
      </c>
      <c r="E171" t="s">
        <v>198</v>
      </c>
      <c r="F171" t="s">
        <v>384</v>
      </c>
      <c r="G171" t="s">
        <v>518</v>
      </c>
      <c r="H171" s="4">
        <v>42</v>
      </c>
      <c r="I171" t="s">
        <v>741</v>
      </c>
      <c r="J171" t="s">
        <v>1031</v>
      </c>
      <c r="K171" t="s">
        <v>1245</v>
      </c>
      <c r="L171" t="s">
        <v>1344</v>
      </c>
      <c r="M171" t="s">
        <v>1369</v>
      </c>
      <c r="N171" t="s">
        <v>1383</v>
      </c>
      <c r="O171" t="s">
        <v>1553</v>
      </c>
    </row>
    <row r="172" spans="1:15" x14ac:dyDescent="0.25">
      <c r="A172" t="s">
        <v>20</v>
      </c>
      <c r="B172" t="s">
        <v>24</v>
      </c>
      <c r="C172" t="s">
        <v>46</v>
      </c>
      <c r="D172" t="s">
        <v>131</v>
      </c>
      <c r="E172" t="s">
        <v>198</v>
      </c>
      <c r="F172" t="s">
        <v>385</v>
      </c>
      <c r="G172" t="s">
        <v>519</v>
      </c>
      <c r="H172" s="4">
        <v>21</v>
      </c>
      <c r="I172" t="s">
        <v>742</v>
      </c>
      <c r="J172" t="s">
        <v>1032</v>
      </c>
      <c r="K172" t="s">
        <v>1273</v>
      </c>
      <c r="L172" t="s">
        <v>1360</v>
      </c>
      <c r="M172" t="s">
        <v>1371</v>
      </c>
      <c r="N172" t="s">
        <v>1383</v>
      </c>
      <c r="O172" t="s">
        <v>1554</v>
      </c>
    </row>
    <row r="173" spans="1:15" x14ac:dyDescent="0.25">
      <c r="A173" t="s">
        <v>20</v>
      </c>
      <c r="B173" t="s">
        <v>24</v>
      </c>
      <c r="C173" t="s">
        <v>46</v>
      </c>
      <c r="D173" t="s">
        <v>120</v>
      </c>
      <c r="E173" t="s">
        <v>198</v>
      </c>
      <c r="F173" t="s">
        <v>386</v>
      </c>
      <c r="G173" t="s">
        <v>518</v>
      </c>
      <c r="H173" s="4">
        <v>32</v>
      </c>
      <c r="I173" t="s">
        <v>743</v>
      </c>
      <c r="J173" t="s">
        <v>1033</v>
      </c>
      <c r="K173" t="s">
        <v>1234</v>
      </c>
      <c r="L173" t="s">
        <v>520</v>
      </c>
      <c r="M173" t="s">
        <v>1371</v>
      </c>
      <c r="N173" t="s">
        <v>1383</v>
      </c>
      <c r="O173" t="s">
        <v>1555</v>
      </c>
    </row>
    <row r="174" spans="1:15" x14ac:dyDescent="0.25">
      <c r="A174" t="s">
        <v>20</v>
      </c>
      <c r="B174" t="s">
        <v>24</v>
      </c>
      <c r="C174" t="s">
        <v>46</v>
      </c>
      <c r="D174" t="s">
        <v>132</v>
      </c>
      <c r="E174" t="s">
        <v>198</v>
      </c>
      <c r="F174" t="s">
        <v>387</v>
      </c>
      <c r="G174" t="s">
        <v>519</v>
      </c>
      <c r="H174" s="4">
        <v>56</v>
      </c>
      <c r="I174" t="s">
        <v>744</v>
      </c>
      <c r="J174" t="s">
        <v>1034</v>
      </c>
      <c r="K174" t="s">
        <v>1234</v>
      </c>
      <c r="L174" t="s">
        <v>1351</v>
      </c>
      <c r="M174" t="s">
        <v>1371</v>
      </c>
      <c r="N174" t="s">
        <v>1383</v>
      </c>
      <c r="O174" t="s">
        <v>1556</v>
      </c>
    </row>
    <row r="175" spans="1:15" x14ac:dyDescent="0.25">
      <c r="A175" t="s">
        <v>20</v>
      </c>
      <c r="B175" t="s">
        <v>24</v>
      </c>
      <c r="C175" t="s">
        <v>46</v>
      </c>
      <c r="D175" t="s">
        <v>133</v>
      </c>
      <c r="E175" t="s">
        <v>198</v>
      </c>
      <c r="F175" t="s">
        <v>388</v>
      </c>
      <c r="G175" t="s">
        <v>519</v>
      </c>
      <c r="H175" s="4">
        <v>42</v>
      </c>
      <c r="I175" t="s">
        <v>745</v>
      </c>
      <c r="J175" t="s">
        <v>1035</v>
      </c>
      <c r="K175" t="s">
        <v>1274</v>
      </c>
      <c r="L175" t="s">
        <v>1344</v>
      </c>
      <c r="M175" t="s">
        <v>1371</v>
      </c>
      <c r="N175" t="s">
        <v>1383</v>
      </c>
      <c r="O175" t="s">
        <v>1557</v>
      </c>
    </row>
    <row r="176" spans="1:15" x14ac:dyDescent="0.25">
      <c r="A176" t="s">
        <v>20</v>
      </c>
      <c r="B176" t="s">
        <v>24</v>
      </c>
      <c r="C176" t="s">
        <v>46</v>
      </c>
      <c r="D176" t="s">
        <v>134</v>
      </c>
      <c r="E176" t="s">
        <v>198</v>
      </c>
      <c r="F176" t="s">
        <v>389</v>
      </c>
      <c r="G176" t="s">
        <v>518</v>
      </c>
      <c r="H176" s="4">
        <v>0</v>
      </c>
      <c r="I176" t="s">
        <v>746</v>
      </c>
      <c r="J176" t="s">
        <v>1036</v>
      </c>
      <c r="K176" t="s">
        <v>1275</v>
      </c>
      <c r="L176" t="s">
        <v>520</v>
      </c>
      <c r="M176" t="s">
        <v>1371</v>
      </c>
      <c r="N176" t="s">
        <v>1383</v>
      </c>
      <c r="O176" t="s">
        <v>1558</v>
      </c>
    </row>
    <row r="177" spans="1:15" x14ac:dyDescent="0.25">
      <c r="A177" t="s">
        <v>20</v>
      </c>
      <c r="B177" t="s">
        <v>24</v>
      </c>
      <c r="C177" t="s">
        <v>46</v>
      </c>
      <c r="D177" t="s">
        <v>122</v>
      </c>
      <c r="E177" t="s">
        <v>198</v>
      </c>
      <c r="F177" t="s">
        <v>390</v>
      </c>
      <c r="G177" t="s">
        <v>519</v>
      </c>
      <c r="H177" s="4">
        <v>31</v>
      </c>
      <c r="I177" t="s">
        <v>747</v>
      </c>
      <c r="J177" t="s">
        <v>1037</v>
      </c>
      <c r="K177" t="s">
        <v>1259</v>
      </c>
      <c r="L177" t="s">
        <v>1344</v>
      </c>
      <c r="M177" t="s">
        <v>1371</v>
      </c>
      <c r="N177" t="s">
        <v>1383</v>
      </c>
      <c r="O177" t="s">
        <v>1559</v>
      </c>
    </row>
    <row r="178" spans="1:15" x14ac:dyDescent="0.25">
      <c r="A178" t="s">
        <v>20</v>
      </c>
      <c r="B178" t="s">
        <v>24</v>
      </c>
      <c r="C178" t="s">
        <v>46</v>
      </c>
      <c r="D178" t="s">
        <v>135</v>
      </c>
      <c r="E178" t="s">
        <v>198</v>
      </c>
      <c r="F178" t="s">
        <v>391</v>
      </c>
      <c r="G178" t="s">
        <v>518</v>
      </c>
      <c r="H178" s="4">
        <v>32</v>
      </c>
      <c r="I178" t="s">
        <v>748</v>
      </c>
      <c r="J178" t="s">
        <v>1038</v>
      </c>
      <c r="K178" t="s">
        <v>1276</v>
      </c>
      <c r="L178" t="s">
        <v>1342</v>
      </c>
      <c r="M178" t="s">
        <v>1371</v>
      </c>
      <c r="N178" t="s">
        <v>1383</v>
      </c>
      <c r="O178" t="s">
        <v>1560</v>
      </c>
    </row>
    <row r="179" spans="1:15" x14ac:dyDescent="0.25">
      <c r="A179" t="s">
        <v>20</v>
      </c>
      <c r="B179" t="s">
        <v>24</v>
      </c>
      <c r="C179" t="s">
        <v>46</v>
      </c>
      <c r="D179" t="s">
        <v>136</v>
      </c>
      <c r="E179" t="s">
        <v>194</v>
      </c>
      <c r="F179" t="s">
        <v>392</v>
      </c>
      <c r="G179" t="s">
        <v>518</v>
      </c>
      <c r="H179" s="4">
        <v>27</v>
      </c>
      <c r="I179" t="s">
        <v>749</v>
      </c>
      <c r="J179" t="s">
        <v>1039</v>
      </c>
      <c r="K179" t="s">
        <v>1219</v>
      </c>
      <c r="L179" t="s">
        <v>520</v>
      </c>
      <c r="M179" t="s">
        <v>1371</v>
      </c>
      <c r="N179" t="s">
        <v>1383</v>
      </c>
      <c r="O179" t="s">
        <v>1561</v>
      </c>
    </row>
    <row r="180" spans="1:15" x14ac:dyDescent="0.25">
      <c r="A180" t="s">
        <v>20</v>
      </c>
      <c r="B180" t="s">
        <v>24</v>
      </c>
      <c r="C180" t="s">
        <v>46</v>
      </c>
      <c r="D180" t="s">
        <v>137</v>
      </c>
      <c r="E180" t="s">
        <v>191</v>
      </c>
      <c r="F180" t="s">
        <v>393</v>
      </c>
      <c r="G180" t="s">
        <v>518</v>
      </c>
      <c r="H180" s="4">
        <v>69</v>
      </c>
      <c r="I180" t="s">
        <v>750</v>
      </c>
      <c r="J180" t="s">
        <v>1040</v>
      </c>
      <c r="K180" t="s">
        <v>1277</v>
      </c>
      <c r="L180" t="s">
        <v>1344</v>
      </c>
      <c r="M180" t="s">
        <v>1371</v>
      </c>
      <c r="N180" t="s">
        <v>1383</v>
      </c>
      <c r="O180" t="s">
        <v>1562</v>
      </c>
    </row>
    <row r="181" spans="1:15" x14ac:dyDescent="0.25">
      <c r="A181" t="s">
        <v>20</v>
      </c>
      <c r="B181" t="s">
        <v>24</v>
      </c>
      <c r="C181" t="s">
        <v>46</v>
      </c>
      <c r="D181" t="s">
        <v>138</v>
      </c>
      <c r="E181" t="s">
        <v>191</v>
      </c>
      <c r="F181" t="s">
        <v>394</v>
      </c>
      <c r="G181" t="s">
        <v>519</v>
      </c>
      <c r="H181" s="4">
        <v>76</v>
      </c>
      <c r="I181" t="s">
        <v>751</v>
      </c>
      <c r="J181" t="s">
        <v>1041</v>
      </c>
      <c r="K181" t="s">
        <v>1278</v>
      </c>
      <c r="L181" t="s">
        <v>1360</v>
      </c>
      <c r="M181" t="s">
        <v>1367</v>
      </c>
      <c r="N181" t="s">
        <v>1383</v>
      </c>
      <c r="O181" t="s">
        <v>1563</v>
      </c>
    </row>
    <row r="182" spans="1:15" x14ac:dyDescent="0.25">
      <c r="A182" t="s">
        <v>20</v>
      </c>
      <c r="B182" t="s">
        <v>24</v>
      </c>
      <c r="C182" t="s">
        <v>46</v>
      </c>
      <c r="D182" t="s">
        <v>138</v>
      </c>
      <c r="E182" t="s">
        <v>191</v>
      </c>
      <c r="F182" t="s">
        <v>395</v>
      </c>
      <c r="G182" t="s">
        <v>518</v>
      </c>
      <c r="H182" s="4">
        <v>44</v>
      </c>
      <c r="I182" t="s">
        <v>752</v>
      </c>
      <c r="J182" t="s">
        <v>1042</v>
      </c>
      <c r="K182" t="s">
        <v>1259</v>
      </c>
      <c r="L182" t="s">
        <v>1343</v>
      </c>
      <c r="M182" t="s">
        <v>1367</v>
      </c>
      <c r="N182" t="s">
        <v>1383</v>
      </c>
      <c r="O182" t="s">
        <v>1564</v>
      </c>
    </row>
    <row r="183" spans="1:15" x14ac:dyDescent="0.25">
      <c r="A183" t="s">
        <v>20</v>
      </c>
      <c r="B183" t="s">
        <v>24</v>
      </c>
      <c r="C183" t="s">
        <v>46</v>
      </c>
      <c r="D183" t="s">
        <v>138</v>
      </c>
      <c r="E183" t="s">
        <v>191</v>
      </c>
      <c r="F183" t="s">
        <v>396</v>
      </c>
      <c r="G183" t="s">
        <v>518</v>
      </c>
      <c r="H183" s="4">
        <v>41</v>
      </c>
      <c r="I183" t="s">
        <v>753</v>
      </c>
      <c r="J183" t="s">
        <v>1043</v>
      </c>
      <c r="K183" t="s">
        <v>1279</v>
      </c>
      <c r="L183" t="s">
        <v>1362</v>
      </c>
      <c r="M183" t="s">
        <v>1371</v>
      </c>
      <c r="N183" t="s">
        <v>1383</v>
      </c>
      <c r="O183" t="s">
        <v>1565</v>
      </c>
    </row>
    <row r="184" spans="1:15" x14ac:dyDescent="0.25">
      <c r="A184" t="s">
        <v>20</v>
      </c>
      <c r="B184" t="s">
        <v>24</v>
      </c>
      <c r="C184" t="s">
        <v>46</v>
      </c>
      <c r="D184" t="s">
        <v>138</v>
      </c>
      <c r="E184" t="s">
        <v>191</v>
      </c>
      <c r="F184" t="s">
        <v>397</v>
      </c>
      <c r="G184" t="s">
        <v>518</v>
      </c>
      <c r="H184" s="4">
        <v>49</v>
      </c>
      <c r="I184" t="s">
        <v>754</v>
      </c>
      <c r="J184" t="s">
        <v>1044</v>
      </c>
      <c r="K184" t="s">
        <v>1280</v>
      </c>
      <c r="L184" t="s">
        <v>1343</v>
      </c>
      <c r="M184" t="s">
        <v>1371</v>
      </c>
      <c r="N184" t="s">
        <v>1383</v>
      </c>
      <c r="O184" t="s">
        <v>1566</v>
      </c>
    </row>
    <row r="185" spans="1:15" x14ac:dyDescent="0.25">
      <c r="A185" t="s">
        <v>20</v>
      </c>
      <c r="B185" t="s">
        <v>24</v>
      </c>
      <c r="C185" t="s">
        <v>46</v>
      </c>
      <c r="D185" t="s">
        <v>139</v>
      </c>
      <c r="E185" t="s">
        <v>198</v>
      </c>
      <c r="F185" t="s">
        <v>398</v>
      </c>
      <c r="G185" t="s">
        <v>518</v>
      </c>
      <c r="H185" s="4">
        <v>20</v>
      </c>
      <c r="I185" t="s">
        <v>755</v>
      </c>
      <c r="J185" t="s">
        <v>1045</v>
      </c>
      <c r="K185" t="s">
        <v>1281</v>
      </c>
      <c r="L185" t="s">
        <v>1354</v>
      </c>
      <c r="M185" t="s">
        <v>1369</v>
      </c>
      <c r="N185" t="s">
        <v>1383</v>
      </c>
      <c r="O185" t="s">
        <v>1567</v>
      </c>
    </row>
    <row r="186" spans="1:15" x14ac:dyDescent="0.25">
      <c r="A186" t="s">
        <v>20</v>
      </c>
      <c r="B186" t="s">
        <v>24</v>
      </c>
      <c r="C186" t="s">
        <v>46</v>
      </c>
      <c r="D186" t="s">
        <v>140</v>
      </c>
      <c r="E186" t="s">
        <v>198</v>
      </c>
      <c r="F186" t="s">
        <v>399</v>
      </c>
      <c r="G186" t="s">
        <v>518</v>
      </c>
      <c r="H186" s="4">
        <v>54</v>
      </c>
      <c r="I186" t="s">
        <v>756</v>
      </c>
      <c r="J186" t="s">
        <v>1046</v>
      </c>
      <c r="K186" t="s">
        <v>1238</v>
      </c>
      <c r="L186" t="s">
        <v>1351</v>
      </c>
      <c r="M186" t="s">
        <v>1371</v>
      </c>
      <c r="N186" t="s">
        <v>1383</v>
      </c>
      <c r="O186" t="s">
        <v>1568</v>
      </c>
    </row>
    <row r="187" spans="1:15" x14ac:dyDescent="0.25">
      <c r="A187" t="s">
        <v>20</v>
      </c>
      <c r="B187" t="s">
        <v>24</v>
      </c>
      <c r="C187" t="s">
        <v>48</v>
      </c>
      <c r="D187" t="s">
        <v>141</v>
      </c>
      <c r="E187" t="s">
        <v>191</v>
      </c>
      <c r="F187" t="s">
        <v>400</v>
      </c>
      <c r="G187" t="s">
        <v>518</v>
      </c>
      <c r="H187" s="4">
        <v>41</v>
      </c>
      <c r="I187" t="s">
        <v>757</v>
      </c>
      <c r="J187" t="s">
        <v>1047</v>
      </c>
      <c r="K187" t="s">
        <v>1275</v>
      </c>
      <c r="L187" t="s">
        <v>1355</v>
      </c>
      <c r="M187" t="s">
        <v>1371</v>
      </c>
      <c r="N187" t="s">
        <v>1383</v>
      </c>
      <c r="O187" t="s">
        <v>1569</v>
      </c>
    </row>
    <row r="188" spans="1:15" x14ac:dyDescent="0.25">
      <c r="A188" t="s">
        <v>20</v>
      </c>
      <c r="B188" t="s">
        <v>24</v>
      </c>
      <c r="C188" t="s">
        <v>46</v>
      </c>
      <c r="D188" t="s">
        <v>142</v>
      </c>
      <c r="E188" t="s">
        <v>198</v>
      </c>
      <c r="F188" t="s">
        <v>401</v>
      </c>
      <c r="G188" t="s">
        <v>518</v>
      </c>
      <c r="H188" s="4">
        <v>35</v>
      </c>
      <c r="I188" t="s">
        <v>758</v>
      </c>
      <c r="J188" t="s">
        <v>1048</v>
      </c>
      <c r="K188" t="s">
        <v>1282</v>
      </c>
      <c r="L188" t="s">
        <v>1342</v>
      </c>
      <c r="M188" t="s">
        <v>1371</v>
      </c>
      <c r="N188" t="s">
        <v>1383</v>
      </c>
      <c r="O188" t="s">
        <v>1570</v>
      </c>
    </row>
    <row r="189" spans="1:15" x14ac:dyDescent="0.25">
      <c r="A189" t="s">
        <v>20</v>
      </c>
      <c r="B189" t="s">
        <v>24</v>
      </c>
      <c r="C189" t="s">
        <v>46</v>
      </c>
      <c r="D189" t="s">
        <v>143</v>
      </c>
      <c r="E189" t="s">
        <v>198</v>
      </c>
      <c r="F189" t="s">
        <v>402</v>
      </c>
      <c r="G189" t="s">
        <v>519</v>
      </c>
      <c r="H189" s="4">
        <v>66</v>
      </c>
      <c r="I189" t="s">
        <v>759</v>
      </c>
      <c r="J189" t="s">
        <v>1049</v>
      </c>
      <c r="K189" t="s">
        <v>1283</v>
      </c>
      <c r="L189" t="s">
        <v>1351</v>
      </c>
      <c r="M189" t="s">
        <v>1371</v>
      </c>
      <c r="N189" t="s">
        <v>1383</v>
      </c>
      <c r="O189" t="s">
        <v>1571</v>
      </c>
    </row>
    <row r="190" spans="1:15" x14ac:dyDescent="0.25">
      <c r="A190" t="s">
        <v>20</v>
      </c>
      <c r="B190" t="s">
        <v>24</v>
      </c>
      <c r="C190" t="s">
        <v>46</v>
      </c>
      <c r="D190" t="s">
        <v>144</v>
      </c>
      <c r="E190" t="s">
        <v>198</v>
      </c>
      <c r="F190" t="s">
        <v>403</v>
      </c>
      <c r="G190" t="s">
        <v>519</v>
      </c>
      <c r="H190" s="4">
        <v>25</v>
      </c>
      <c r="I190" t="s">
        <v>760</v>
      </c>
      <c r="J190" t="s">
        <v>1050</v>
      </c>
      <c r="K190" t="s">
        <v>1234</v>
      </c>
      <c r="L190" t="s">
        <v>1343</v>
      </c>
      <c r="M190" t="s">
        <v>1371</v>
      </c>
      <c r="N190" t="s">
        <v>1383</v>
      </c>
      <c r="O190" t="s">
        <v>1572</v>
      </c>
    </row>
    <row r="191" spans="1:15" x14ac:dyDescent="0.25">
      <c r="A191" t="s">
        <v>20</v>
      </c>
      <c r="B191" t="s">
        <v>24</v>
      </c>
      <c r="C191" t="s">
        <v>46</v>
      </c>
      <c r="E191" t="s">
        <v>191</v>
      </c>
      <c r="F191" t="s">
        <v>404</v>
      </c>
      <c r="G191" t="s">
        <v>518</v>
      </c>
      <c r="H191" s="4">
        <v>29</v>
      </c>
      <c r="I191" t="s">
        <v>761</v>
      </c>
      <c r="J191" t="s">
        <v>1051</v>
      </c>
      <c r="K191" t="s">
        <v>1284</v>
      </c>
      <c r="L191" t="s">
        <v>1344</v>
      </c>
      <c r="M191" t="s">
        <v>1367</v>
      </c>
      <c r="N191" t="s">
        <v>1383</v>
      </c>
      <c r="O191" t="s">
        <v>1573</v>
      </c>
    </row>
    <row r="192" spans="1:15" x14ac:dyDescent="0.25">
      <c r="A192" t="s">
        <v>20</v>
      </c>
      <c r="B192" t="s">
        <v>24</v>
      </c>
      <c r="C192" t="s">
        <v>46</v>
      </c>
      <c r="D192" t="s">
        <v>130</v>
      </c>
      <c r="E192" t="s">
        <v>191</v>
      </c>
      <c r="F192" t="s">
        <v>405</v>
      </c>
      <c r="G192" t="s">
        <v>519</v>
      </c>
      <c r="H192" s="4">
        <v>23</v>
      </c>
      <c r="I192" t="s">
        <v>762</v>
      </c>
      <c r="J192" t="s">
        <v>1052</v>
      </c>
      <c r="K192" t="s">
        <v>1245</v>
      </c>
      <c r="L192" t="s">
        <v>1351</v>
      </c>
      <c r="M192" t="s">
        <v>1371</v>
      </c>
      <c r="N192" t="s">
        <v>1383</v>
      </c>
      <c r="O192" t="s">
        <v>1574</v>
      </c>
    </row>
    <row r="193" spans="1:15" x14ac:dyDescent="0.25">
      <c r="A193" t="s">
        <v>20</v>
      </c>
      <c r="B193" t="s">
        <v>24</v>
      </c>
      <c r="C193" t="s">
        <v>48</v>
      </c>
      <c r="D193" t="s">
        <v>144</v>
      </c>
      <c r="E193" t="s">
        <v>191</v>
      </c>
      <c r="F193" t="s">
        <v>406</v>
      </c>
      <c r="G193" t="s">
        <v>518</v>
      </c>
      <c r="H193" s="4">
        <v>40</v>
      </c>
      <c r="I193" t="s">
        <v>761</v>
      </c>
      <c r="J193" t="s">
        <v>1053</v>
      </c>
      <c r="K193" t="s">
        <v>1251</v>
      </c>
      <c r="L193" t="s">
        <v>1343</v>
      </c>
      <c r="M193" t="s">
        <v>1380</v>
      </c>
      <c r="N193" t="s">
        <v>1383</v>
      </c>
      <c r="O193" t="s">
        <v>1575</v>
      </c>
    </row>
    <row r="194" spans="1:15" x14ac:dyDescent="0.25">
      <c r="A194" t="s">
        <v>20</v>
      </c>
      <c r="B194" t="s">
        <v>24</v>
      </c>
      <c r="C194" t="s">
        <v>46</v>
      </c>
      <c r="D194" t="s">
        <v>145</v>
      </c>
      <c r="E194" t="s">
        <v>198</v>
      </c>
      <c r="F194" t="s">
        <v>407</v>
      </c>
      <c r="G194" t="s">
        <v>518</v>
      </c>
      <c r="H194" s="4">
        <v>42</v>
      </c>
      <c r="I194" t="s">
        <v>763</v>
      </c>
      <c r="J194" t="s">
        <v>1054</v>
      </c>
      <c r="K194" t="s">
        <v>1238</v>
      </c>
      <c r="L194" t="s">
        <v>1354</v>
      </c>
      <c r="M194" t="s">
        <v>1371</v>
      </c>
      <c r="N194" t="s">
        <v>1383</v>
      </c>
      <c r="O194" t="s">
        <v>1576</v>
      </c>
    </row>
    <row r="195" spans="1:15" x14ac:dyDescent="0.25">
      <c r="A195" t="s">
        <v>20</v>
      </c>
      <c r="B195" t="s">
        <v>24</v>
      </c>
      <c r="C195" t="s">
        <v>46</v>
      </c>
      <c r="D195" t="s">
        <v>146</v>
      </c>
      <c r="E195" t="s">
        <v>198</v>
      </c>
      <c r="F195" t="s">
        <v>408</v>
      </c>
      <c r="G195" t="s">
        <v>519</v>
      </c>
      <c r="H195" s="4">
        <v>49</v>
      </c>
      <c r="I195" t="s">
        <v>764</v>
      </c>
      <c r="J195" t="s">
        <v>1055</v>
      </c>
      <c r="K195" t="s">
        <v>1257</v>
      </c>
      <c r="L195" t="s">
        <v>1338</v>
      </c>
      <c r="M195" t="s">
        <v>1367</v>
      </c>
      <c r="N195" t="s">
        <v>1383</v>
      </c>
      <c r="O195" t="s">
        <v>1577</v>
      </c>
    </row>
    <row r="196" spans="1:15" x14ac:dyDescent="0.25">
      <c r="A196" t="s">
        <v>20</v>
      </c>
      <c r="B196" t="s">
        <v>24</v>
      </c>
      <c r="C196" t="s">
        <v>46</v>
      </c>
      <c r="D196" t="s">
        <v>147</v>
      </c>
      <c r="E196" t="s">
        <v>198</v>
      </c>
      <c r="F196" t="s">
        <v>409</v>
      </c>
      <c r="G196" t="s">
        <v>518</v>
      </c>
      <c r="H196" s="4">
        <v>29</v>
      </c>
      <c r="I196" t="s">
        <v>765</v>
      </c>
      <c r="J196" t="s">
        <v>1056</v>
      </c>
      <c r="K196" t="s">
        <v>1249</v>
      </c>
      <c r="L196" t="s">
        <v>1355</v>
      </c>
      <c r="M196" t="s">
        <v>1371</v>
      </c>
      <c r="N196" t="s">
        <v>1383</v>
      </c>
      <c r="O196" t="s">
        <v>1578</v>
      </c>
    </row>
    <row r="197" spans="1:15" x14ac:dyDescent="0.25">
      <c r="A197" t="s">
        <v>20</v>
      </c>
      <c r="B197" t="s">
        <v>24</v>
      </c>
      <c r="C197" t="s">
        <v>46</v>
      </c>
      <c r="D197" t="s">
        <v>147</v>
      </c>
      <c r="E197" t="s">
        <v>198</v>
      </c>
      <c r="F197" t="s">
        <v>410</v>
      </c>
      <c r="G197" t="s">
        <v>519</v>
      </c>
      <c r="H197" s="4">
        <v>29</v>
      </c>
      <c r="I197" t="s">
        <v>766</v>
      </c>
      <c r="J197" t="s">
        <v>1057</v>
      </c>
      <c r="K197" t="s">
        <v>1251</v>
      </c>
      <c r="L197" t="s">
        <v>1354</v>
      </c>
      <c r="M197" t="s">
        <v>1371</v>
      </c>
      <c r="N197" t="s">
        <v>1383</v>
      </c>
      <c r="O197" t="s">
        <v>1579</v>
      </c>
    </row>
    <row r="198" spans="1:15" x14ac:dyDescent="0.25">
      <c r="A198" t="s">
        <v>20</v>
      </c>
      <c r="B198" t="s">
        <v>24</v>
      </c>
      <c r="C198" t="s">
        <v>46</v>
      </c>
      <c r="E198" t="s">
        <v>209</v>
      </c>
      <c r="F198" t="s">
        <v>411</v>
      </c>
      <c r="G198" t="s">
        <v>518</v>
      </c>
      <c r="H198" s="4">
        <v>36</v>
      </c>
      <c r="I198" t="s">
        <v>767</v>
      </c>
      <c r="J198" t="s">
        <v>1058</v>
      </c>
      <c r="K198" t="s">
        <v>1249</v>
      </c>
      <c r="L198" t="s">
        <v>1354</v>
      </c>
      <c r="M198" t="s">
        <v>1371</v>
      </c>
      <c r="N198" t="s">
        <v>1383</v>
      </c>
      <c r="O198" t="s">
        <v>1580</v>
      </c>
    </row>
    <row r="199" spans="1:15" x14ac:dyDescent="0.25">
      <c r="A199" t="s">
        <v>20</v>
      </c>
      <c r="B199" t="s">
        <v>24</v>
      </c>
      <c r="C199" t="s">
        <v>46</v>
      </c>
      <c r="D199" t="s">
        <v>148</v>
      </c>
      <c r="E199" t="s">
        <v>198</v>
      </c>
      <c r="F199" t="s">
        <v>412</v>
      </c>
      <c r="G199" t="s">
        <v>518</v>
      </c>
      <c r="H199" s="4">
        <v>36</v>
      </c>
      <c r="I199" t="s">
        <v>768</v>
      </c>
      <c r="J199" t="s">
        <v>1059</v>
      </c>
      <c r="K199" t="s">
        <v>1251</v>
      </c>
      <c r="L199" t="s">
        <v>1355</v>
      </c>
      <c r="M199" t="s">
        <v>1371</v>
      </c>
      <c r="N199" t="s">
        <v>1383</v>
      </c>
      <c r="O199" t="s">
        <v>1581</v>
      </c>
    </row>
    <row r="200" spans="1:15" x14ac:dyDescent="0.25">
      <c r="A200" t="s">
        <v>20</v>
      </c>
      <c r="B200" t="s">
        <v>24</v>
      </c>
      <c r="C200" t="s">
        <v>48</v>
      </c>
      <c r="D200" t="s">
        <v>149</v>
      </c>
      <c r="E200" t="s">
        <v>198</v>
      </c>
      <c r="F200" t="s">
        <v>413</v>
      </c>
      <c r="G200" t="s">
        <v>518</v>
      </c>
      <c r="H200" s="4">
        <v>61</v>
      </c>
      <c r="I200" t="s">
        <v>769</v>
      </c>
      <c r="J200" t="s">
        <v>1060</v>
      </c>
      <c r="K200" t="s">
        <v>1251</v>
      </c>
      <c r="L200" t="s">
        <v>1344</v>
      </c>
      <c r="M200" t="s">
        <v>1367</v>
      </c>
      <c r="N200" t="s">
        <v>1383</v>
      </c>
      <c r="O200" t="s">
        <v>1582</v>
      </c>
    </row>
    <row r="201" spans="1:15" x14ac:dyDescent="0.25">
      <c r="A201" t="s">
        <v>20</v>
      </c>
      <c r="B201" t="s">
        <v>24</v>
      </c>
      <c r="C201" t="s">
        <v>46</v>
      </c>
      <c r="D201" t="s">
        <v>138</v>
      </c>
      <c r="E201" t="s">
        <v>194</v>
      </c>
      <c r="F201" t="s">
        <v>414</v>
      </c>
      <c r="G201" t="s">
        <v>519</v>
      </c>
      <c r="H201" s="4">
        <v>25</v>
      </c>
      <c r="I201" t="s">
        <v>770</v>
      </c>
      <c r="J201" t="s">
        <v>1061</v>
      </c>
      <c r="K201" t="s">
        <v>1285</v>
      </c>
      <c r="L201" t="s">
        <v>1344</v>
      </c>
      <c r="M201" t="s">
        <v>1371</v>
      </c>
      <c r="N201" t="s">
        <v>1383</v>
      </c>
      <c r="O201" t="s">
        <v>1583</v>
      </c>
    </row>
    <row r="202" spans="1:15" x14ac:dyDescent="0.25">
      <c r="A202" t="s">
        <v>20</v>
      </c>
      <c r="B202" t="s">
        <v>24</v>
      </c>
      <c r="C202" t="s">
        <v>48</v>
      </c>
      <c r="D202" t="s">
        <v>138</v>
      </c>
      <c r="E202" t="s">
        <v>194</v>
      </c>
      <c r="F202" t="s">
        <v>415</v>
      </c>
      <c r="G202" t="s">
        <v>519</v>
      </c>
      <c r="H202" s="4">
        <v>55</v>
      </c>
      <c r="I202" t="s">
        <v>771</v>
      </c>
      <c r="J202" t="s">
        <v>1062</v>
      </c>
      <c r="K202" t="s">
        <v>1286</v>
      </c>
      <c r="L202" t="s">
        <v>1344</v>
      </c>
      <c r="M202" t="s">
        <v>1371</v>
      </c>
      <c r="N202" t="s">
        <v>1383</v>
      </c>
      <c r="O202" t="s">
        <v>1584</v>
      </c>
    </row>
    <row r="203" spans="1:15" x14ac:dyDescent="0.25">
      <c r="A203" t="s">
        <v>20</v>
      </c>
      <c r="B203" t="s">
        <v>24</v>
      </c>
      <c r="C203" t="s">
        <v>46</v>
      </c>
      <c r="D203" t="s">
        <v>138</v>
      </c>
      <c r="E203" t="s">
        <v>194</v>
      </c>
      <c r="F203" t="s">
        <v>416</v>
      </c>
      <c r="G203" t="s">
        <v>518</v>
      </c>
      <c r="H203" s="4">
        <v>40</v>
      </c>
      <c r="I203" t="s">
        <v>772</v>
      </c>
      <c r="J203" t="s">
        <v>1063</v>
      </c>
      <c r="K203" t="s">
        <v>1277</v>
      </c>
      <c r="L203" t="s">
        <v>1343</v>
      </c>
      <c r="M203" t="s">
        <v>1371</v>
      </c>
      <c r="N203" t="s">
        <v>1383</v>
      </c>
      <c r="O203" t="s">
        <v>1585</v>
      </c>
    </row>
    <row r="204" spans="1:15" x14ac:dyDescent="0.25">
      <c r="A204" t="s">
        <v>20</v>
      </c>
      <c r="B204" t="s">
        <v>24</v>
      </c>
      <c r="C204" t="s">
        <v>46</v>
      </c>
      <c r="D204" t="s">
        <v>150</v>
      </c>
      <c r="E204" t="s">
        <v>198</v>
      </c>
      <c r="F204" t="s">
        <v>417</v>
      </c>
      <c r="G204" t="s">
        <v>518</v>
      </c>
      <c r="H204" s="4">
        <v>22</v>
      </c>
      <c r="I204" t="s">
        <v>773</v>
      </c>
      <c r="J204" t="s">
        <v>1064</v>
      </c>
      <c r="K204" t="s">
        <v>1220</v>
      </c>
      <c r="L204" t="s">
        <v>1355</v>
      </c>
      <c r="M204" t="s">
        <v>1371</v>
      </c>
      <c r="N204" t="s">
        <v>1383</v>
      </c>
      <c r="O204" t="s">
        <v>1586</v>
      </c>
    </row>
    <row r="205" spans="1:15" x14ac:dyDescent="0.25">
      <c r="A205" t="s">
        <v>20</v>
      </c>
      <c r="B205" t="s">
        <v>24</v>
      </c>
      <c r="C205" t="s">
        <v>48</v>
      </c>
      <c r="D205" t="s">
        <v>151</v>
      </c>
      <c r="E205" t="s">
        <v>198</v>
      </c>
      <c r="F205" t="s">
        <v>418</v>
      </c>
      <c r="G205" t="s">
        <v>519</v>
      </c>
      <c r="H205" s="4">
        <v>43</v>
      </c>
      <c r="I205" t="s">
        <v>774</v>
      </c>
      <c r="J205" t="s">
        <v>1065</v>
      </c>
      <c r="K205" t="s">
        <v>1272</v>
      </c>
      <c r="L205" t="s">
        <v>1344</v>
      </c>
      <c r="M205" t="s">
        <v>1371</v>
      </c>
      <c r="N205" t="s">
        <v>1383</v>
      </c>
      <c r="O205" t="s">
        <v>1587</v>
      </c>
    </row>
    <row r="206" spans="1:15" x14ac:dyDescent="0.25">
      <c r="A206" t="s">
        <v>20</v>
      </c>
      <c r="B206" t="s">
        <v>24</v>
      </c>
      <c r="C206" t="s">
        <v>46</v>
      </c>
      <c r="D206" t="s">
        <v>138</v>
      </c>
      <c r="E206" t="s">
        <v>194</v>
      </c>
      <c r="F206" t="s">
        <v>419</v>
      </c>
      <c r="G206" t="s">
        <v>519</v>
      </c>
      <c r="H206" s="4">
        <v>62</v>
      </c>
      <c r="I206" t="s">
        <v>775</v>
      </c>
      <c r="J206" t="s">
        <v>1066</v>
      </c>
      <c r="K206" t="s">
        <v>1287</v>
      </c>
      <c r="L206" t="s">
        <v>1337</v>
      </c>
      <c r="M206" t="s">
        <v>1367</v>
      </c>
      <c r="N206" t="s">
        <v>1383</v>
      </c>
      <c r="O206" t="s">
        <v>1588</v>
      </c>
    </row>
    <row r="207" spans="1:15" x14ac:dyDescent="0.25">
      <c r="A207" t="s">
        <v>20</v>
      </c>
      <c r="B207" t="s">
        <v>24</v>
      </c>
      <c r="C207" t="s">
        <v>46</v>
      </c>
      <c r="D207" t="s">
        <v>138</v>
      </c>
      <c r="E207" t="s">
        <v>194</v>
      </c>
      <c r="F207" t="s">
        <v>420</v>
      </c>
      <c r="H207" s="4">
        <v>42</v>
      </c>
      <c r="I207" t="s">
        <v>776</v>
      </c>
      <c r="J207" t="s">
        <v>1067</v>
      </c>
      <c r="K207" t="s">
        <v>1288</v>
      </c>
      <c r="L207" t="s">
        <v>1343</v>
      </c>
      <c r="M207" t="s">
        <v>1371</v>
      </c>
      <c r="N207" t="s">
        <v>1383</v>
      </c>
      <c r="O207" t="s">
        <v>1589</v>
      </c>
    </row>
    <row r="208" spans="1:15" x14ac:dyDescent="0.25">
      <c r="A208" t="s">
        <v>20</v>
      </c>
      <c r="B208" t="s">
        <v>24</v>
      </c>
      <c r="C208" t="s">
        <v>46</v>
      </c>
      <c r="D208" t="s">
        <v>138</v>
      </c>
      <c r="E208" t="s">
        <v>194</v>
      </c>
      <c r="F208" t="s">
        <v>421</v>
      </c>
      <c r="G208" t="s">
        <v>518</v>
      </c>
      <c r="H208" s="4">
        <v>73</v>
      </c>
      <c r="I208" t="s">
        <v>777</v>
      </c>
      <c r="J208" t="s">
        <v>1068</v>
      </c>
      <c r="K208" t="s">
        <v>1289</v>
      </c>
      <c r="L208" t="s">
        <v>1342</v>
      </c>
      <c r="M208" t="s">
        <v>1371</v>
      </c>
      <c r="N208" t="s">
        <v>1383</v>
      </c>
      <c r="O208" t="s">
        <v>1590</v>
      </c>
    </row>
    <row r="209" spans="1:15" x14ac:dyDescent="0.25">
      <c r="A209" t="s">
        <v>20</v>
      </c>
      <c r="B209" t="s">
        <v>24</v>
      </c>
      <c r="C209" t="s">
        <v>46</v>
      </c>
      <c r="D209" t="s">
        <v>152</v>
      </c>
      <c r="E209" t="s">
        <v>198</v>
      </c>
      <c r="F209" t="s">
        <v>422</v>
      </c>
      <c r="G209" t="s">
        <v>518</v>
      </c>
      <c r="H209" s="4">
        <v>26</v>
      </c>
      <c r="I209" t="s">
        <v>778</v>
      </c>
      <c r="J209" t="s">
        <v>1069</v>
      </c>
      <c r="K209" t="s">
        <v>1263</v>
      </c>
      <c r="L209" t="s">
        <v>1343</v>
      </c>
      <c r="M209" t="s">
        <v>1371</v>
      </c>
      <c r="N209" t="s">
        <v>1383</v>
      </c>
      <c r="O209" t="s">
        <v>1591</v>
      </c>
    </row>
    <row r="210" spans="1:15" x14ac:dyDescent="0.25">
      <c r="A210" t="s">
        <v>20</v>
      </c>
      <c r="B210" t="s">
        <v>24</v>
      </c>
      <c r="C210" t="s">
        <v>46</v>
      </c>
      <c r="D210" t="s">
        <v>152</v>
      </c>
      <c r="E210" t="s">
        <v>191</v>
      </c>
      <c r="F210" t="s">
        <v>423</v>
      </c>
      <c r="G210" t="s">
        <v>518</v>
      </c>
      <c r="H210" s="4">
        <v>68</v>
      </c>
      <c r="I210" t="s">
        <v>779</v>
      </c>
      <c r="J210" t="s">
        <v>1070</v>
      </c>
      <c r="K210" t="s">
        <v>1272</v>
      </c>
      <c r="L210" t="s">
        <v>1363</v>
      </c>
      <c r="M210" t="s">
        <v>1371</v>
      </c>
      <c r="N210" t="s">
        <v>1383</v>
      </c>
      <c r="O210" t="s">
        <v>1592</v>
      </c>
    </row>
    <row r="211" spans="1:15" x14ac:dyDescent="0.25">
      <c r="A211" t="s">
        <v>20</v>
      </c>
      <c r="B211" t="s">
        <v>24</v>
      </c>
      <c r="C211" t="s">
        <v>46</v>
      </c>
      <c r="D211" t="s">
        <v>152</v>
      </c>
      <c r="E211" t="s">
        <v>194</v>
      </c>
      <c r="F211" t="s">
        <v>424</v>
      </c>
      <c r="G211" t="s">
        <v>518</v>
      </c>
      <c r="H211" s="4">
        <v>19</v>
      </c>
      <c r="I211" t="s">
        <v>780</v>
      </c>
      <c r="J211" t="s">
        <v>1071</v>
      </c>
      <c r="K211" t="s">
        <v>1290</v>
      </c>
      <c r="L211" t="s">
        <v>1342</v>
      </c>
      <c r="M211" t="s">
        <v>1371</v>
      </c>
      <c r="N211" t="s">
        <v>1383</v>
      </c>
      <c r="O211" t="s">
        <v>1593</v>
      </c>
    </row>
    <row r="212" spans="1:15" x14ac:dyDescent="0.25">
      <c r="A212" t="s">
        <v>20</v>
      </c>
      <c r="B212" t="s">
        <v>24</v>
      </c>
      <c r="C212" t="s">
        <v>46</v>
      </c>
      <c r="D212" t="s">
        <v>152</v>
      </c>
      <c r="E212" t="s">
        <v>198</v>
      </c>
      <c r="F212" t="s">
        <v>425</v>
      </c>
      <c r="G212" t="s">
        <v>519</v>
      </c>
      <c r="H212" s="4">
        <v>55</v>
      </c>
      <c r="I212" t="s">
        <v>781</v>
      </c>
      <c r="J212" t="s">
        <v>1072</v>
      </c>
      <c r="K212" t="s">
        <v>1257</v>
      </c>
      <c r="L212" t="s">
        <v>1344</v>
      </c>
      <c r="M212" t="s">
        <v>1371</v>
      </c>
      <c r="N212" t="s">
        <v>1383</v>
      </c>
      <c r="O212" t="s">
        <v>1594</v>
      </c>
    </row>
    <row r="213" spans="1:15" x14ac:dyDescent="0.25">
      <c r="A213" t="s">
        <v>20</v>
      </c>
      <c r="B213" t="s">
        <v>24</v>
      </c>
      <c r="C213" t="s">
        <v>46</v>
      </c>
      <c r="D213" t="s">
        <v>153</v>
      </c>
      <c r="E213" t="s">
        <v>191</v>
      </c>
      <c r="F213" t="s">
        <v>426</v>
      </c>
      <c r="G213" t="s">
        <v>519</v>
      </c>
      <c r="H213" s="4">
        <v>54</v>
      </c>
      <c r="I213" t="s">
        <v>782</v>
      </c>
      <c r="J213" t="s">
        <v>1073</v>
      </c>
      <c r="K213" t="s">
        <v>1291</v>
      </c>
      <c r="L213" t="s">
        <v>1342</v>
      </c>
      <c r="M213" t="s">
        <v>1367</v>
      </c>
      <c r="N213" t="s">
        <v>1383</v>
      </c>
      <c r="O213" t="s">
        <v>1595</v>
      </c>
    </row>
    <row r="214" spans="1:15" x14ac:dyDescent="0.25">
      <c r="A214" t="s">
        <v>20</v>
      </c>
      <c r="B214" t="s">
        <v>24</v>
      </c>
      <c r="C214" t="s">
        <v>46</v>
      </c>
      <c r="D214" t="s">
        <v>153</v>
      </c>
      <c r="E214" t="s">
        <v>198</v>
      </c>
      <c r="F214" t="s">
        <v>427</v>
      </c>
      <c r="G214" t="s">
        <v>518</v>
      </c>
      <c r="H214" s="4">
        <v>35</v>
      </c>
      <c r="I214" t="s">
        <v>783</v>
      </c>
      <c r="J214" t="s">
        <v>1074</v>
      </c>
      <c r="K214" t="s">
        <v>1235</v>
      </c>
      <c r="L214" t="s">
        <v>1354</v>
      </c>
      <c r="M214" t="s">
        <v>1371</v>
      </c>
      <c r="N214" t="s">
        <v>1383</v>
      </c>
      <c r="O214" t="s">
        <v>1596</v>
      </c>
    </row>
    <row r="215" spans="1:15" x14ac:dyDescent="0.25">
      <c r="A215" t="s">
        <v>20</v>
      </c>
      <c r="B215" t="s">
        <v>24</v>
      </c>
      <c r="C215" t="s">
        <v>46</v>
      </c>
      <c r="D215" t="s">
        <v>152</v>
      </c>
      <c r="E215" t="s">
        <v>194</v>
      </c>
      <c r="F215" t="s">
        <v>428</v>
      </c>
      <c r="G215" t="s">
        <v>518</v>
      </c>
      <c r="H215" s="4">
        <v>42</v>
      </c>
      <c r="I215" t="s">
        <v>784</v>
      </c>
      <c r="J215" t="s">
        <v>1075</v>
      </c>
      <c r="K215" t="s">
        <v>1257</v>
      </c>
      <c r="L215" t="s">
        <v>1343</v>
      </c>
      <c r="M215" t="s">
        <v>1371</v>
      </c>
      <c r="N215" t="s">
        <v>1383</v>
      </c>
      <c r="O215" t="s">
        <v>1597</v>
      </c>
    </row>
    <row r="216" spans="1:15" x14ac:dyDescent="0.25">
      <c r="A216" t="s">
        <v>20</v>
      </c>
      <c r="B216" t="s">
        <v>24</v>
      </c>
      <c r="C216" t="s">
        <v>46</v>
      </c>
      <c r="D216" t="s">
        <v>150</v>
      </c>
      <c r="E216" t="s">
        <v>198</v>
      </c>
      <c r="F216" t="s">
        <v>429</v>
      </c>
      <c r="G216" t="s">
        <v>518</v>
      </c>
      <c r="H216" s="4">
        <v>35</v>
      </c>
      <c r="I216" t="s">
        <v>785</v>
      </c>
      <c r="J216" t="s">
        <v>1076</v>
      </c>
      <c r="K216" t="s">
        <v>1292</v>
      </c>
      <c r="L216" t="s">
        <v>1351</v>
      </c>
      <c r="M216" t="s">
        <v>1371</v>
      </c>
      <c r="N216" t="s">
        <v>1383</v>
      </c>
      <c r="O216" t="s">
        <v>1598</v>
      </c>
    </row>
    <row r="217" spans="1:15" x14ac:dyDescent="0.25">
      <c r="A217" t="s">
        <v>20</v>
      </c>
      <c r="B217" t="s">
        <v>24</v>
      </c>
      <c r="C217" t="s">
        <v>48</v>
      </c>
      <c r="D217" t="s">
        <v>154</v>
      </c>
      <c r="E217" t="s">
        <v>198</v>
      </c>
      <c r="F217" t="s">
        <v>430</v>
      </c>
      <c r="G217" t="s">
        <v>518</v>
      </c>
      <c r="H217" s="4">
        <v>36</v>
      </c>
      <c r="I217" t="s">
        <v>786</v>
      </c>
      <c r="J217" t="s">
        <v>1077</v>
      </c>
      <c r="K217" t="s">
        <v>1251</v>
      </c>
      <c r="L217" t="s">
        <v>520</v>
      </c>
      <c r="M217" t="s">
        <v>1371</v>
      </c>
      <c r="N217" t="s">
        <v>1383</v>
      </c>
      <c r="O217" t="s">
        <v>1599</v>
      </c>
    </row>
    <row r="218" spans="1:15" x14ac:dyDescent="0.25">
      <c r="A218" t="s">
        <v>20</v>
      </c>
      <c r="B218" t="s">
        <v>24</v>
      </c>
      <c r="C218" t="s">
        <v>46</v>
      </c>
      <c r="D218" t="s">
        <v>128</v>
      </c>
      <c r="E218" t="s">
        <v>198</v>
      </c>
      <c r="F218" t="s">
        <v>431</v>
      </c>
      <c r="G218" t="s">
        <v>519</v>
      </c>
      <c r="H218" s="4">
        <v>39</v>
      </c>
      <c r="I218" t="s">
        <v>787</v>
      </c>
      <c r="J218" t="s">
        <v>1078</v>
      </c>
      <c r="K218" t="s">
        <v>1251</v>
      </c>
      <c r="L218" t="s">
        <v>1351</v>
      </c>
      <c r="M218" t="s">
        <v>1367</v>
      </c>
      <c r="N218" t="s">
        <v>1383</v>
      </c>
      <c r="O218" t="s">
        <v>1600</v>
      </c>
    </row>
    <row r="219" spans="1:15" x14ac:dyDescent="0.25">
      <c r="A219" t="s">
        <v>20</v>
      </c>
      <c r="B219" t="s">
        <v>24</v>
      </c>
      <c r="C219" t="s">
        <v>46</v>
      </c>
      <c r="D219" t="s">
        <v>155</v>
      </c>
      <c r="E219" t="s">
        <v>198</v>
      </c>
      <c r="F219" t="s">
        <v>432</v>
      </c>
      <c r="G219" t="s">
        <v>519</v>
      </c>
      <c r="H219" s="4">
        <v>62</v>
      </c>
      <c r="I219" t="s">
        <v>788</v>
      </c>
      <c r="J219" t="s">
        <v>1079</v>
      </c>
      <c r="K219" t="s">
        <v>1270</v>
      </c>
      <c r="L219" t="s">
        <v>1354</v>
      </c>
      <c r="M219" t="s">
        <v>1371</v>
      </c>
      <c r="N219" t="s">
        <v>1383</v>
      </c>
      <c r="O219" t="s">
        <v>1601</v>
      </c>
    </row>
    <row r="220" spans="1:15" x14ac:dyDescent="0.25">
      <c r="A220" t="s">
        <v>20</v>
      </c>
      <c r="B220" t="s">
        <v>24</v>
      </c>
      <c r="C220" t="s">
        <v>46</v>
      </c>
      <c r="D220" t="s">
        <v>117</v>
      </c>
      <c r="E220" t="s">
        <v>198</v>
      </c>
      <c r="F220" t="s">
        <v>433</v>
      </c>
      <c r="G220" t="s">
        <v>519</v>
      </c>
      <c r="H220" s="4">
        <v>73</v>
      </c>
      <c r="I220" t="s">
        <v>789</v>
      </c>
      <c r="J220" t="s">
        <v>1080</v>
      </c>
      <c r="K220" t="s">
        <v>1234</v>
      </c>
      <c r="L220" t="s">
        <v>1342</v>
      </c>
      <c r="M220" t="s">
        <v>1371</v>
      </c>
      <c r="N220" t="s">
        <v>1383</v>
      </c>
      <c r="O220" t="s">
        <v>1602</v>
      </c>
    </row>
    <row r="221" spans="1:15" x14ac:dyDescent="0.25">
      <c r="A221" t="s">
        <v>20</v>
      </c>
      <c r="B221" t="s">
        <v>24</v>
      </c>
      <c r="C221" t="s">
        <v>46</v>
      </c>
      <c r="D221" t="s">
        <v>117</v>
      </c>
      <c r="E221" t="s">
        <v>198</v>
      </c>
      <c r="F221" t="s">
        <v>434</v>
      </c>
      <c r="G221" t="s">
        <v>518</v>
      </c>
      <c r="H221" s="4">
        <v>61</v>
      </c>
      <c r="I221" t="s">
        <v>790</v>
      </c>
      <c r="J221" t="s">
        <v>1081</v>
      </c>
      <c r="K221" t="s">
        <v>1232</v>
      </c>
      <c r="L221" t="s">
        <v>1343</v>
      </c>
      <c r="M221" t="s">
        <v>1371</v>
      </c>
      <c r="N221" t="s">
        <v>1383</v>
      </c>
      <c r="O221" t="s">
        <v>1603</v>
      </c>
    </row>
    <row r="222" spans="1:15" x14ac:dyDescent="0.25">
      <c r="A222" t="s">
        <v>20</v>
      </c>
      <c r="B222" t="s">
        <v>24</v>
      </c>
      <c r="C222" t="s">
        <v>46</v>
      </c>
      <c r="D222" t="s">
        <v>152</v>
      </c>
      <c r="E222" t="s">
        <v>191</v>
      </c>
      <c r="F222" t="s">
        <v>435</v>
      </c>
      <c r="G222" t="s">
        <v>518</v>
      </c>
      <c r="H222" s="4">
        <v>33</v>
      </c>
      <c r="I222" t="s">
        <v>791</v>
      </c>
      <c r="J222" t="s">
        <v>1082</v>
      </c>
      <c r="K222" t="s">
        <v>1263</v>
      </c>
      <c r="L222" t="s">
        <v>1342</v>
      </c>
      <c r="M222" t="s">
        <v>1371</v>
      </c>
      <c r="N222" t="s">
        <v>1383</v>
      </c>
      <c r="O222" t="s">
        <v>1604</v>
      </c>
    </row>
    <row r="223" spans="1:15" x14ac:dyDescent="0.25">
      <c r="A223" t="s">
        <v>20</v>
      </c>
      <c r="B223" t="s">
        <v>24</v>
      </c>
      <c r="C223" t="s">
        <v>46</v>
      </c>
      <c r="D223" t="s">
        <v>156</v>
      </c>
      <c r="E223" t="s">
        <v>198</v>
      </c>
      <c r="F223" t="s">
        <v>436</v>
      </c>
      <c r="G223" t="s">
        <v>519</v>
      </c>
      <c r="H223" s="4">
        <v>53</v>
      </c>
      <c r="I223" t="s">
        <v>792</v>
      </c>
      <c r="J223" t="s">
        <v>1083</v>
      </c>
      <c r="K223" t="s">
        <v>1293</v>
      </c>
      <c r="L223" t="s">
        <v>1336</v>
      </c>
      <c r="M223" t="s">
        <v>1371</v>
      </c>
      <c r="N223" t="s">
        <v>1383</v>
      </c>
      <c r="O223" t="s">
        <v>1605</v>
      </c>
    </row>
    <row r="224" spans="1:15" x14ac:dyDescent="0.25">
      <c r="A224" t="s">
        <v>20</v>
      </c>
      <c r="B224" t="s">
        <v>24</v>
      </c>
      <c r="C224" t="s">
        <v>46</v>
      </c>
      <c r="D224" t="s">
        <v>153</v>
      </c>
      <c r="E224" t="s">
        <v>198</v>
      </c>
      <c r="F224" t="s">
        <v>437</v>
      </c>
      <c r="G224" t="s">
        <v>518</v>
      </c>
      <c r="H224" s="4">
        <v>26</v>
      </c>
      <c r="I224" t="s">
        <v>793</v>
      </c>
      <c r="J224" t="s">
        <v>1084</v>
      </c>
      <c r="K224" t="s">
        <v>1294</v>
      </c>
      <c r="L224" t="s">
        <v>1343</v>
      </c>
      <c r="M224" t="s">
        <v>1371</v>
      </c>
      <c r="N224" t="s">
        <v>1383</v>
      </c>
      <c r="O224" t="s">
        <v>1606</v>
      </c>
    </row>
    <row r="225" spans="1:15" x14ac:dyDescent="0.25">
      <c r="A225" t="s">
        <v>20</v>
      </c>
      <c r="B225" t="s">
        <v>24</v>
      </c>
      <c r="C225" t="s">
        <v>46</v>
      </c>
      <c r="D225" t="s">
        <v>157</v>
      </c>
      <c r="E225" t="s">
        <v>194</v>
      </c>
      <c r="F225" t="s">
        <v>438</v>
      </c>
      <c r="G225" t="s">
        <v>518</v>
      </c>
      <c r="H225" s="4">
        <v>38</v>
      </c>
      <c r="I225" t="s">
        <v>794</v>
      </c>
      <c r="J225" t="s">
        <v>1085</v>
      </c>
      <c r="K225" t="s">
        <v>1283</v>
      </c>
      <c r="L225" t="s">
        <v>1355</v>
      </c>
      <c r="M225" t="s">
        <v>1371</v>
      </c>
      <c r="N225" t="s">
        <v>1383</v>
      </c>
      <c r="O225" t="s">
        <v>1607</v>
      </c>
    </row>
    <row r="226" spans="1:15" x14ac:dyDescent="0.25">
      <c r="A226" t="s">
        <v>20</v>
      </c>
      <c r="B226" t="s">
        <v>24</v>
      </c>
      <c r="C226" t="s">
        <v>49</v>
      </c>
      <c r="D226" t="s">
        <v>158</v>
      </c>
      <c r="E226" t="s">
        <v>194</v>
      </c>
      <c r="F226" t="s">
        <v>439</v>
      </c>
      <c r="G226" t="s">
        <v>518</v>
      </c>
      <c r="H226" s="4">
        <v>59</v>
      </c>
      <c r="I226" t="s">
        <v>795</v>
      </c>
      <c r="J226" t="s">
        <v>1086</v>
      </c>
      <c r="K226" t="s">
        <v>1275</v>
      </c>
      <c r="L226" t="s">
        <v>1355</v>
      </c>
      <c r="M226" t="s">
        <v>1371</v>
      </c>
      <c r="N226" t="s">
        <v>1383</v>
      </c>
      <c r="O226" t="s">
        <v>1608</v>
      </c>
    </row>
    <row r="227" spans="1:15" x14ac:dyDescent="0.25">
      <c r="A227" t="s">
        <v>20</v>
      </c>
      <c r="B227" t="s">
        <v>24</v>
      </c>
      <c r="C227" t="s">
        <v>46</v>
      </c>
      <c r="D227" t="s">
        <v>159</v>
      </c>
      <c r="E227" t="s">
        <v>198</v>
      </c>
      <c r="F227" t="s">
        <v>440</v>
      </c>
      <c r="G227" t="s">
        <v>518</v>
      </c>
      <c r="H227" s="4">
        <v>42</v>
      </c>
      <c r="I227" t="s">
        <v>796</v>
      </c>
      <c r="J227" t="s">
        <v>1087</v>
      </c>
      <c r="K227" t="s">
        <v>1294</v>
      </c>
      <c r="L227" t="s">
        <v>1340</v>
      </c>
      <c r="M227" t="s">
        <v>1371</v>
      </c>
      <c r="N227" t="s">
        <v>1383</v>
      </c>
      <c r="O227" t="s">
        <v>1609</v>
      </c>
    </row>
    <row r="228" spans="1:15" x14ac:dyDescent="0.25">
      <c r="A228" t="s">
        <v>20</v>
      </c>
      <c r="B228" t="s">
        <v>24</v>
      </c>
      <c r="C228" t="s">
        <v>46</v>
      </c>
      <c r="D228" t="s">
        <v>160</v>
      </c>
      <c r="E228" t="s">
        <v>191</v>
      </c>
      <c r="F228" t="s">
        <v>441</v>
      </c>
      <c r="G228" t="s">
        <v>519</v>
      </c>
      <c r="H228" s="4">
        <v>55</v>
      </c>
      <c r="I228" t="s">
        <v>797</v>
      </c>
      <c r="J228" t="s">
        <v>1088</v>
      </c>
      <c r="K228" t="s">
        <v>1295</v>
      </c>
      <c r="L228" t="s">
        <v>1355</v>
      </c>
      <c r="M228" t="s">
        <v>1371</v>
      </c>
      <c r="N228" t="s">
        <v>1383</v>
      </c>
      <c r="O228" t="s">
        <v>1610</v>
      </c>
    </row>
    <row r="229" spans="1:15" x14ac:dyDescent="0.25">
      <c r="A229" t="s">
        <v>20</v>
      </c>
      <c r="B229" t="s">
        <v>24</v>
      </c>
      <c r="C229" t="s">
        <v>48</v>
      </c>
      <c r="D229" t="s">
        <v>158</v>
      </c>
      <c r="E229" t="s">
        <v>198</v>
      </c>
      <c r="F229" t="s">
        <v>442</v>
      </c>
      <c r="G229" t="s">
        <v>518</v>
      </c>
      <c r="H229" s="4">
        <v>42</v>
      </c>
      <c r="I229" t="s">
        <v>798</v>
      </c>
      <c r="J229" t="s">
        <v>1089</v>
      </c>
      <c r="K229" t="s">
        <v>1292</v>
      </c>
      <c r="L229" t="s">
        <v>1341</v>
      </c>
      <c r="M229" t="s">
        <v>1367</v>
      </c>
      <c r="N229" t="s">
        <v>1383</v>
      </c>
      <c r="O229" t="s">
        <v>1611</v>
      </c>
    </row>
    <row r="230" spans="1:15" x14ac:dyDescent="0.25">
      <c r="A230" t="s">
        <v>20</v>
      </c>
      <c r="B230" t="s">
        <v>24</v>
      </c>
      <c r="C230" t="s">
        <v>46</v>
      </c>
      <c r="D230" t="s">
        <v>158</v>
      </c>
      <c r="E230" t="s">
        <v>191</v>
      </c>
      <c r="F230" t="s">
        <v>443</v>
      </c>
      <c r="G230" t="s">
        <v>519</v>
      </c>
      <c r="H230" s="4">
        <v>50</v>
      </c>
      <c r="I230" t="s">
        <v>799</v>
      </c>
      <c r="J230" t="s">
        <v>1090</v>
      </c>
      <c r="K230" t="s">
        <v>1296</v>
      </c>
      <c r="L230" t="s">
        <v>1355</v>
      </c>
      <c r="M230" t="s">
        <v>1371</v>
      </c>
      <c r="N230" t="s">
        <v>1383</v>
      </c>
      <c r="O230" t="s">
        <v>1612</v>
      </c>
    </row>
    <row r="231" spans="1:15" x14ac:dyDescent="0.25">
      <c r="A231" t="s">
        <v>20</v>
      </c>
      <c r="B231" t="s">
        <v>24</v>
      </c>
      <c r="C231" t="s">
        <v>48</v>
      </c>
      <c r="D231" t="s">
        <v>118</v>
      </c>
      <c r="E231" t="s">
        <v>198</v>
      </c>
      <c r="F231" t="s">
        <v>444</v>
      </c>
      <c r="G231" t="s">
        <v>518</v>
      </c>
      <c r="H231" s="4">
        <v>35</v>
      </c>
      <c r="I231" t="s">
        <v>800</v>
      </c>
      <c r="J231" t="s">
        <v>1091</v>
      </c>
      <c r="K231" t="s">
        <v>1259</v>
      </c>
      <c r="L231" t="s">
        <v>1360</v>
      </c>
      <c r="M231" t="s">
        <v>1371</v>
      </c>
      <c r="N231" t="s">
        <v>1383</v>
      </c>
      <c r="O231" t="s">
        <v>1613</v>
      </c>
    </row>
    <row r="232" spans="1:15" x14ac:dyDescent="0.25">
      <c r="A232" t="s">
        <v>20</v>
      </c>
      <c r="B232" t="s">
        <v>24</v>
      </c>
      <c r="C232" t="s">
        <v>46</v>
      </c>
      <c r="D232" t="s">
        <v>153</v>
      </c>
      <c r="E232" t="s">
        <v>194</v>
      </c>
      <c r="F232" t="s">
        <v>445</v>
      </c>
      <c r="G232" t="s">
        <v>519</v>
      </c>
      <c r="H232" s="4">
        <v>30</v>
      </c>
      <c r="I232" t="s">
        <v>801</v>
      </c>
      <c r="J232" t="s">
        <v>1092</v>
      </c>
      <c r="K232" t="s">
        <v>1235</v>
      </c>
      <c r="L232" t="s">
        <v>1343</v>
      </c>
      <c r="M232" t="s">
        <v>1371</v>
      </c>
      <c r="N232" t="s">
        <v>1383</v>
      </c>
      <c r="O232" t="s">
        <v>1614</v>
      </c>
    </row>
    <row r="233" spans="1:15" x14ac:dyDescent="0.25">
      <c r="A233" t="s">
        <v>20</v>
      </c>
      <c r="B233" t="s">
        <v>25</v>
      </c>
      <c r="C233" t="s">
        <v>46</v>
      </c>
      <c r="D233" t="s">
        <v>129</v>
      </c>
      <c r="E233" t="s">
        <v>198</v>
      </c>
      <c r="F233" t="s">
        <v>446</v>
      </c>
      <c r="G233" t="s">
        <v>519</v>
      </c>
      <c r="H233" s="4">
        <v>38</v>
      </c>
      <c r="I233" t="s">
        <v>802</v>
      </c>
      <c r="J233" t="s">
        <v>1093</v>
      </c>
      <c r="K233" t="s">
        <v>1297</v>
      </c>
      <c r="L233" t="s">
        <v>1343</v>
      </c>
      <c r="M233" t="s">
        <v>1371</v>
      </c>
      <c r="N233" t="s">
        <v>1383</v>
      </c>
      <c r="O233" t="s">
        <v>1615</v>
      </c>
    </row>
    <row r="234" spans="1:15" x14ac:dyDescent="0.25">
      <c r="A234" t="s">
        <v>20</v>
      </c>
      <c r="B234" t="s">
        <v>25</v>
      </c>
      <c r="C234" t="s">
        <v>50</v>
      </c>
      <c r="D234" t="s">
        <v>161</v>
      </c>
      <c r="E234" t="s">
        <v>210</v>
      </c>
      <c r="F234" t="s">
        <v>447</v>
      </c>
      <c r="G234" t="s">
        <v>519</v>
      </c>
      <c r="H234" s="4">
        <v>48</v>
      </c>
      <c r="I234" t="s">
        <v>803</v>
      </c>
      <c r="J234" t="s">
        <v>1094</v>
      </c>
      <c r="K234" t="s">
        <v>1272</v>
      </c>
      <c r="L234" t="s">
        <v>1340</v>
      </c>
      <c r="M234" t="s">
        <v>1367</v>
      </c>
      <c r="N234" t="s">
        <v>1383</v>
      </c>
      <c r="O234" t="s">
        <v>1616</v>
      </c>
    </row>
    <row r="235" spans="1:15" x14ac:dyDescent="0.25">
      <c r="A235" t="s">
        <v>20</v>
      </c>
      <c r="B235" t="s">
        <v>25</v>
      </c>
      <c r="C235" t="s">
        <v>50</v>
      </c>
      <c r="D235" t="s">
        <v>162</v>
      </c>
      <c r="E235" t="s">
        <v>198</v>
      </c>
      <c r="F235" t="s">
        <v>448</v>
      </c>
      <c r="G235" t="s">
        <v>518</v>
      </c>
      <c r="H235" s="4">
        <v>23</v>
      </c>
      <c r="I235" t="s">
        <v>804</v>
      </c>
      <c r="J235" t="s">
        <v>1095</v>
      </c>
      <c r="K235" t="s">
        <v>1260</v>
      </c>
      <c r="L235" t="s">
        <v>1344</v>
      </c>
      <c r="M235" t="s">
        <v>1369</v>
      </c>
      <c r="N235" t="s">
        <v>1383</v>
      </c>
      <c r="O235" t="s">
        <v>1617</v>
      </c>
    </row>
    <row r="236" spans="1:15" x14ac:dyDescent="0.25">
      <c r="A236" t="s">
        <v>20</v>
      </c>
      <c r="B236" t="s">
        <v>26</v>
      </c>
      <c r="C236" t="s">
        <v>50</v>
      </c>
      <c r="D236" t="s">
        <v>163</v>
      </c>
      <c r="E236" t="s">
        <v>198</v>
      </c>
      <c r="F236" t="s">
        <v>449</v>
      </c>
      <c r="G236" t="s">
        <v>518</v>
      </c>
      <c r="H236" s="4">
        <v>46</v>
      </c>
      <c r="I236" t="s">
        <v>805</v>
      </c>
      <c r="J236" t="s">
        <v>1096</v>
      </c>
      <c r="K236" t="s">
        <v>1261</v>
      </c>
      <c r="L236" t="s">
        <v>1336</v>
      </c>
      <c r="M236" t="s">
        <v>1367</v>
      </c>
      <c r="N236" t="s">
        <v>1383</v>
      </c>
      <c r="O236" t="s">
        <v>1618</v>
      </c>
    </row>
    <row r="237" spans="1:15" x14ac:dyDescent="0.25">
      <c r="A237" t="s">
        <v>20</v>
      </c>
      <c r="B237" t="s">
        <v>25</v>
      </c>
      <c r="C237" t="s">
        <v>50</v>
      </c>
      <c r="D237" t="s">
        <v>164</v>
      </c>
      <c r="E237" t="s">
        <v>198</v>
      </c>
      <c r="F237" t="s">
        <v>450</v>
      </c>
      <c r="G237" t="s">
        <v>519</v>
      </c>
      <c r="H237" s="4">
        <v>31</v>
      </c>
      <c r="I237" t="s">
        <v>806</v>
      </c>
      <c r="J237" t="s">
        <v>1097</v>
      </c>
      <c r="K237" t="s">
        <v>1242</v>
      </c>
      <c r="L237" t="s">
        <v>1342</v>
      </c>
      <c r="M237" t="s">
        <v>1371</v>
      </c>
      <c r="N237" t="s">
        <v>1383</v>
      </c>
      <c r="O237" t="s">
        <v>1619</v>
      </c>
    </row>
    <row r="238" spans="1:15" x14ac:dyDescent="0.25">
      <c r="A238" t="s">
        <v>20</v>
      </c>
      <c r="B238" t="s">
        <v>25</v>
      </c>
      <c r="C238" t="s">
        <v>51</v>
      </c>
      <c r="D238" t="s">
        <v>165</v>
      </c>
      <c r="E238" t="s">
        <v>194</v>
      </c>
      <c r="F238" t="s">
        <v>451</v>
      </c>
      <c r="G238" t="s">
        <v>518</v>
      </c>
      <c r="H238" s="4">
        <v>35</v>
      </c>
      <c r="I238" t="s">
        <v>807</v>
      </c>
      <c r="J238" t="s">
        <v>1098</v>
      </c>
      <c r="K238" t="s">
        <v>1235</v>
      </c>
      <c r="L238" t="s">
        <v>1351</v>
      </c>
      <c r="M238" t="s">
        <v>1371</v>
      </c>
      <c r="N238" t="s">
        <v>1383</v>
      </c>
      <c r="O238" t="s">
        <v>1620</v>
      </c>
    </row>
    <row r="239" spans="1:15" x14ac:dyDescent="0.25">
      <c r="A239" t="s">
        <v>20</v>
      </c>
      <c r="B239" t="s">
        <v>25</v>
      </c>
      <c r="C239" t="s">
        <v>50</v>
      </c>
      <c r="D239" t="s">
        <v>165</v>
      </c>
      <c r="E239" t="s">
        <v>194</v>
      </c>
      <c r="F239" t="s">
        <v>452</v>
      </c>
      <c r="G239" t="s">
        <v>519</v>
      </c>
      <c r="H239" s="4">
        <v>52</v>
      </c>
      <c r="I239" t="s">
        <v>808</v>
      </c>
      <c r="J239" t="s">
        <v>1099</v>
      </c>
      <c r="K239" t="s">
        <v>1270</v>
      </c>
      <c r="L239" t="s">
        <v>1343</v>
      </c>
      <c r="M239" t="s">
        <v>1371</v>
      </c>
      <c r="N239" t="s">
        <v>1383</v>
      </c>
      <c r="O239" t="s">
        <v>1621</v>
      </c>
    </row>
    <row r="240" spans="1:15" x14ac:dyDescent="0.25">
      <c r="A240" t="s">
        <v>20</v>
      </c>
      <c r="B240" t="s">
        <v>25</v>
      </c>
      <c r="C240" t="s">
        <v>50</v>
      </c>
      <c r="D240" t="s">
        <v>165</v>
      </c>
      <c r="E240" t="s">
        <v>194</v>
      </c>
      <c r="F240" t="s">
        <v>453</v>
      </c>
      <c r="G240" t="s">
        <v>519</v>
      </c>
      <c r="H240" s="4">
        <v>48</v>
      </c>
      <c r="I240" t="s">
        <v>809</v>
      </c>
      <c r="J240" t="s">
        <v>1100</v>
      </c>
      <c r="K240" t="s">
        <v>1291</v>
      </c>
      <c r="L240" t="s">
        <v>1343</v>
      </c>
      <c r="M240" t="s">
        <v>1371</v>
      </c>
      <c r="N240" t="s">
        <v>1383</v>
      </c>
      <c r="O240" t="s">
        <v>1622</v>
      </c>
    </row>
    <row r="241" spans="1:15" x14ac:dyDescent="0.25">
      <c r="A241" t="s">
        <v>20</v>
      </c>
      <c r="B241" t="s">
        <v>25</v>
      </c>
      <c r="C241" t="s">
        <v>48</v>
      </c>
      <c r="D241" t="s">
        <v>166</v>
      </c>
      <c r="E241" t="s">
        <v>198</v>
      </c>
      <c r="F241" t="s">
        <v>454</v>
      </c>
      <c r="G241" t="s">
        <v>518</v>
      </c>
      <c r="H241" s="4">
        <v>35</v>
      </c>
      <c r="I241" t="s">
        <v>810</v>
      </c>
      <c r="J241" t="s">
        <v>1101</v>
      </c>
      <c r="K241" t="s">
        <v>1255</v>
      </c>
      <c r="L241" t="s">
        <v>1354</v>
      </c>
      <c r="M241" t="s">
        <v>1371</v>
      </c>
      <c r="N241" t="s">
        <v>1383</v>
      </c>
      <c r="O241" t="s">
        <v>1623</v>
      </c>
    </row>
    <row r="242" spans="1:15" x14ac:dyDescent="0.25">
      <c r="A242" t="s">
        <v>20</v>
      </c>
      <c r="B242" t="s">
        <v>25</v>
      </c>
      <c r="C242" t="s">
        <v>46</v>
      </c>
      <c r="D242" t="s">
        <v>166</v>
      </c>
      <c r="E242" t="s">
        <v>191</v>
      </c>
      <c r="F242" t="s">
        <v>455</v>
      </c>
      <c r="G242" t="s">
        <v>518</v>
      </c>
      <c r="H242" s="4">
        <v>37</v>
      </c>
      <c r="I242" t="s">
        <v>811</v>
      </c>
      <c r="L242" t="s">
        <v>520</v>
      </c>
      <c r="M242" t="s">
        <v>1371</v>
      </c>
      <c r="N242" t="s">
        <v>1383</v>
      </c>
      <c r="O242" t="s">
        <v>1624</v>
      </c>
    </row>
    <row r="243" spans="1:15" x14ac:dyDescent="0.25">
      <c r="A243" t="s">
        <v>20</v>
      </c>
      <c r="B243" t="s">
        <v>25</v>
      </c>
      <c r="C243" t="s">
        <v>50</v>
      </c>
      <c r="D243" t="s">
        <v>165</v>
      </c>
      <c r="E243" t="s">
        <v>194</v>
      </c>
      <c r="F243" t="s">
        <v>456</v>
      </c>
      <c r="G243" t="s">
        <v>518</v>
      </c>
      <c r="H243" s="4">
        <v>32</v>
      </c>
      <c r="I243" t="s">
        <v>812</v>
      </c>
      <c r="J243" t="s">
        <v>1102</v>
      </c>
      <c r="K243" t="s">
        <v>1234</v>
      </c>
      <c r="L243" t="s">
        <v>1343</v>
      </c>
      <c r="M243" t="s">
        <v>1371</v>
      </c>
      <c r="N243" t="s">
        <v>1383</v>
      </c>
      <c r="O243" t="s">
        <v>1625</v>
      </c>
    </row>
    <row r="244" spans="1:15" x14ac:dyDescent="0.25">
      <c r="A244" t="s">
        <v>20</v>
      </c>
      <c r="B244" t="s">
        <v>25</v>
      </c>
      <c r="C244" t="s">
        <v>50</v>
      </c>
      <c r="D244" t="s">
        <v>167</v>
      </c>
      <c r="E244" t="s">
        <v>194</v>
      </c>
      <c r="F244" t="s">
        <v>457</v>
      </c>
      <c r="G244" t="s">
        <v>518</v>
      </c>
      <c r="H244" s="4">
        <v>41</v>
      </c>
      <c r="I244" t="s">
        <v>813</v>
      </c>
      <c r="J244" t="s">
        <v>1103</v>
      </c>
      <c r="K244" t="s">
        <v>1247</v>
      </c>
      <c r="L244" t="s">
        <v>1342</v>
      </c>
      <c r="M244" t="s">
        <v>1371</v>
      </c>
      <c r="N244" t="s">
        <v>1383</v>
      </c>
      <c r="O244" t="s">
        <v>1626</v>
      </c>
    </row>
    <row r="245" spans="1:15" x14ac:dyDescent="0.25">
      <c r="A245" t="s">
        <v>20</v>
      </c>
      <c r="B245" t="s">
        <v>27</v>
      </c>
      <c r="C245" t="s">
        <v>52</v>
      </c>
      <c r="D245" t="s">
        <v>168</v>
      </c>
      <c r="E245" t="s">
        <v>211</v>
      </c>
      <c r="F245" t="s">
        <v>458</v>
      </c>
      <c r="G245" t="s">
        <v>518</v>
      </c>
      <c r="H245" s="4">
        <v>52</v>
      </c>
      <c r="I245" t="s">
        <v>814</v>
      </c>
      <c r="J245" t="s">
        <v>1104</v>
      </c>
      <c r="K245" t="s">
        <v>1298</v>
      </c>
      <c r="L245" t="s">
        <v>1340</v>
      </c>
      <c r="M245" t="s">
        <v>1367</v>
      </c>
      <c r="N245" t="s">
        <v>1383</v>
      </c>
      <c r="O245" t="s">
        <v>1627</v>
      </c>
    </row>
    <row r="246" spans="1:15" x14ac:dyDescent="0.25">
      <c r="A246" t="s">
        <v>20</v>
      </c>
      <c r="B246" t="s">
        <v>27</v>
      </c>
      <c r="C246" t="s">
        <v>52</v>
      </c>
      <c r="D246" t="s">
        <v>169</v>
      </c>
      <c r="E246" t="s">
        <v>211</v>
      </c>
      <c r="F246" t="s">
        <v>459</v>
      </c>
      <c r="G246" t="s">
        <v>519</v>
      </c>
      <c r="H246" s="4">
        <v>31</v>
      </c>
      <c r="I246" t="s">
        <v>815</v>
      </c>
      <c r="J246" t="s">
        <v>1105</v>
      </c>
      <c r="K246" t="s">
        <v>1196</v>
      </c>
      <c r="L246" t="s">
        <v>1343</v>
      </c>
      <c r="M246" t="s">
        <v>1371</v>
      </c>
      <c r="N246" t="s">
        <v>1383</v>
      </c>
      <c r="O246" t="s">
        <v>1628</v>
      </c>
    </row>
    <row r="247" spans="1:15" x14ac:dyDescent="0.25">
      <c r="A247" t="s">
        <v>20</v>
      </c>
      <c r="B247" t="s">
        <v>25</v>
      </c>
      <c r="C247" t="s">
        <v>50</v>
      </c>
      <c r="D247" t="s">
        <v>170</v>
      </c>
      <c r="E247" t="s">
        <v>194</v>
      </c>
      <c r="F247" t="s">
        <v>460</v>
      </c>
      <c r="G247" t="s">
        <v>519</v>
      </c>
      <c r="H247" s="4">
        <v>32</v>
      </c>
      <c r="I247" t="s">
        <v>816</v>
      </c>
      <c r="J247" t="s">
        <v>1106</v>
      </c>
      <c r="K247" t="s">
        <v>1248</v>
      </c>
      <c r="L247" t="s">
        <v>1343</v>
      </c>
      <c r="M247" t="s">
        <v>1371</v>
      </c>
      <c r="N247" t="s">
        <v>1383</v>
      </c>
      <c r="O247" t="s">
        <v>1629</v>
      </c>
    </row>
    <row r="248" spans="1:15" x14ac:dyDescent="0.25">
      <c r="A248" t="s">
        <v>20</v>
      </c>
      <c r="B248" t="s">
        <v>25</v>
      </c>
      <c r="C248" t="s">
        <v>50</v>
      </c>
      <c r="D248" t="s">
        <v>167</v>
      </c>
      <c r="E248" t="s">
        <v>194</v>
      </c>
      <c r="F248" t="s">
        <v>461</v>
      </c>
      <c r="G248" t="s">
        <v>519</v>
      </c>
      <c r="H248" s="4">
        <v>51</v>
      </c>
      <c r="I248" t="s">
        <v>817</v>
      </c>
      <c r="J248" t="s">
        <v>1107</v>
      </c>
      <c r="K248" t="s">
        <v>1220</v>
      </c>
      <c r="L248" t="s">
        <v>1343</v>
      </c>
      <c r="M248" t="s">
        <v>1371</v>
      </c>
      <c r="N248" t="s">
        <v>1383</v>
      </c>
      <c r="O248" t="s">
        <v>1630</v>
      </c>
    </row>
    <row r="249" spans="1:15" x14ac:dyDescent="0.25">
      <c r="A249" t="s">
        <v>20</v>
      </c>
      <c r="B249" t="s">
        <v>25</v>
      </c>
      <c r="C249" t="s">
        <v>50</v>
      </c>
      <c r="D249" t="s">
        <v>171</v>
      </c>
      <c r="E249" t="s">
        <v>194</v>
      </c>
      <c r="F249" t="s">
        <v>462</v>
      </c>
      <c r="G249" t="s">
        <v>519</v>
      </c>
      <c r="H249" s="4">
        <v>51</v>
      </c>
      <c r="I249" t="s">
        <v>818</v>
      </c>
      <c r="J249" t="s">
        <v>1108</v>
      </c>
      <c r="K249" t="s">
        <v>1235</v>
      </c>
      <c r="L249" t="s">
        <v>1343</v>
      </c>
      <c r="M249" t="s">
        <v>1371</v>
      </c>
      <c r="N249" t="s">
        <v>1383</v>
      </c>
      <c r="O249" t="s">
        <v>1631</v>
      </c>
    </row>
    <row r="250" spans="1:15" x14ac:dyDescent="0.25">
      <c r="A250" t="s">
        <v>20</v>
      </c>
      <c r="B250" t="s">
        <v>25</v>
      </c>
      <c r="C250" t="s">
        <v>50</v>
      </c>
      <c r="D250" t="s">
        <v>171</v>
      </c>
      <c r="E250" t="s">
        <v>194</v>
      </c>
      <c r="F250" t="s">
        <v>463</v>
      </c>
      <c r="G250" t="s">
        <v>518</v>
      </c>
      <c r="H250" s="4">
        <v>38</v>
      </c>
      <c r="I250" t="s">
        <v>819</v>
      </c>
      <c r="J250" t="s">
        <v>1109</v>
      </c>
      <c r="K250" t="s">
        <v>1299</v>
      </c>
      <c r="L250" t="s">
        <v>1343</v>
      </c>
      <c r="M250" t="s">
        <v>1371</v>
      </c>
      <c r="N250" t="s">
        <v>1383</v>
      </c>
      <c r="O250" t="s">
        <v>1632</v>
      </c>
    </row>
    <row r="251" spans="1:15" x14ac:dyDescent="0.25">
      <c r="A251" t="s">
        <v>20</v>
      </c>
      <c r="B251" t="s">
        <v>25</v>
      </c>
      <c r="C251" t="s">
        <v>50</v>
      </c>
      <c r="D251" t="s">
        <v>171</v>
      </c>
      <c r="E251" t="s">
        <v>194</v>
      </c>
      <c r="F251" t="s">
        <v>464</v>
      </c>
      <c r="G251" t="s">
        <v>518</v>
      </c>
      <c r="H251" s="4">
        <v>34</v>
      </c>
      <c r="I251" t="s">
        <v>819</v>
      </c>
      <c r="J251" t="s">
        <v>1110</v>
      </c>
      <c r="K251" t="s">
        <v>1253</v>
      </c>
      <c r="L251" t="s">
        <v>1343</v>
      </c>
      <c r="M251" t="s">
        <v>1367</v>
      </c>
      <c r="N251" t="s">
        <v>1383</v>
      </c>
      <c r="O251" t="s">
        <v>1633</v>
      </c>
    </row>
    <row r="252" spans="1:15" x14ac:dyDescent="0.25">
      <c r="A252" t="s">
        <v>20</v>
      </c>
      <c r="B252" t="s">
        <v>25</v>
      </c>
      <c r="C252" t="s">
        <v>50</v>
      </c>
      <c r="D252" t="s">
        <v>170</v>
      </c>
      <c r="E252" t="s">
        <v>194</v>
      </c>
      <c r="F252" t="s">
        <v>465</v>
      </c>
      <c r="G252" t="s">
        <v>519</v>
      </c>
      <c r="H252" s="4">
        <v>39</v>
      </c>
      <c r="I252" t="s">
        <v>820</v>
      </c>
      <c r="J252" t="s">
        <v>1111</v>
      </c>
      <c r="K252" t="s">
        <v>1247</v>
      </c>
      <c r="L252" t="s">
        <v>1351</v>
      </c>
      <c r="M252" t="s">
        <v>1367</v>
      </c>
      <c r="N252" t="s">
        <v>1383</v>
      </c>
      <c r="O252" t="s">
        <v>1634</v>
      </c>
    </row>
    <row r="253" spans="1:15" x14ac:dyDescent="0.25">
      <c r="A253" t="s">
        <v>20</v>
      </c>
      <c r="B253" t="s">
        <v>25</v>
      </c>
      <c r="C253" t="s">
        <v>51</v>
      </c>
      <c r="D253" t="s">
        <v>172</v>
      </c>
      <c r="E253" t="s">
        <v>212</v>
      </c>
      <c r="F253" t="s">
        <v>466</v>
      </c>
      <c r="G253" t="s">
        <v>518</v>
      </c>
      <c r="H253" s="4">
        <v>24</v>
      </c>
      <c r="I253" t="s">
        <v>821</v>
      </c>
      <c r="J253" t="s">
        <v>1112</v>
      </c>
      <c r="K253" t="s">
        <v>1300</v>
      </c>
      <c r="L253" t="s">
        <v>1344</v>
      </c>
      <c r="M253" t="s">
        <v>1371</v>
      </c>
      <c r="N253" t="s">
        <v>1383</v>
      </c>
      <c r="O253" t="s">
        <v>1635</v>
      </c>
    </row>
    <row r="254" spans="1:15" x14ac:dyDescent="0.25">
      <c r="A254" t="s">
        <v>20</v>
      </c>
      <c r="B254" t="s">
        <v>25</v>
      </c>
      <c r="C254" t="s">
        <v>50</v>
      </c>
      <c r="D254" t="s">
        <v>172</v>
      </c>
      <c r="E254" t="s">
        <v>213</v>
      </c>
      <c r="F254" t="s">
        <v>467</v>
      </c>
      <c r="G254" t="s">
        <v>519</v>
      </c>
      <c r="H254" s="4">
        <v>39</v>
      </c>
      <c r="I254" t="s">
        <v>822</v>
      </c>
      <c r="J254" t="s">
        <v>1113</v>
      </c>
      <c r="K254" t="s">
        <v>1256</v>
      </c>
      <c r="L254" t="s">
        <v>1344</v>
      </c>
      <c r="M254" t="s">
        <v>1367</v>
      </c>
      <c r="N254" t="s">
        <v>1383</v>
      </c>
      <c r="O254" t="s">
        <v>1636</v>
      </c>
    </row>
    <row r="255" spans="1:15" x14ac:dyDescent="0.25">
      <c r="A255" t="s">
        <v>20</v>
      </c>
      <c r="B255" t="s">
        <v>25</v>
      </c>
      <c r="C255" t="s">
        <v>50</v>
      </c>
      <c r="D255" t="s">
        <v>172</v>
      </c>
      <c r="E255" t="s">
        <v>194</v>
      </c>
      <c r="F255" t="s">
        <v>468</v>
      </c>
      <c r="G255" t="s">
        <v>519</v>
      </c>
      <c r="H255" s="4">
        <v>48</v>
      </c>
      <c r="I255" t="s">
        <v>823</v>
      </c>
      <c r="J255" t="s">
        <v>1114</v>
      </c>
      <c r="K255" t="s">
        <v>1219</v>
      </c>
      <c r="L255" t="s">
        <v>1342</v>
      </c>
      <c r="M255" t="s">
        <v>1371</v>
      </c>
      <c r="N255" t="s">
        <v>1383</v>
      </c>
      <c r="O255" t="s">
        <v>1637</v>
      </c>
    </row>
    <row r="256" spans="1:15" x14ac:dyDescent="0.25">
      <c r="A256" t="s">
        <v>20</v>
      </c>
      <c r="B256" t="s">
        <v>25</v>
      </c>
      <c r="C256" t="s">
        <v>50</v>
      </c>
      <c r="D256" t="s">
        <v>167</v>
      </c>
      <c r="E256" t="s">
        <v>214</v>
      </c>
      <c r="F256" t="s">
        <v>469</v>
      </c>
      <c r="G256" t="s">
        <v>518</v>
      </c>
      <c r="H256" s="4">
        <v>25</v>
      </c>
      <c r="I256" t="s">
        <v>824</v>
      </c>
      <c r="J256" t="s">
        <v>1115</v>
      </c>
      <c r="K256" t="s">
        <v>1220</v>
      </c>
      <c r="L256" t="s">
        <v>1355</v>
      </c>
      <c r="M256" t="s">
        <v>1371</v>
      </c>
      <c r="N256" t="s">
        <v>1383</v>
      </c>
      <c r="O256" t="s">
        <v>1638</v>
      </c>
    </row>
    <row r="257" spans="1:15" x14ac:dyDescent="0.25">
      <c r="A257" t="s">
        <v>20</v>
      </c>
      <c r="B257" t="s">
        <v>25</v>
      </c>
      <c r="C257" t="s">
        <v>50</v>
      </c>
      <c r="D257" t="s">
        <v>165</v>
      </c>
      <c r="E257" t="s">
        <v>214</v>
      </c>
      <c r="F257" t="s">
        <v>470</v>
      </c>
      <c r="G257" t="s">
        <v>518</v>
      </c>
      <c r="H257" s="4">
        <v>38</v>
      </c>
      <c r="I257" t="s">
        <v>825</v>
      </c>
      <c r="J257" t="s">
        <v>1116</v>
      </c>
      <c r="K257" t="s">
        <v>1234</v>
      </c>
      <c r="L257" t="s">
        <v>1342</v>
      </c>
      <c r="M257" t="s">
        <v>1371</v>
      </c>
      <c r="N257" t="s">
        <v>1383</v>
      </c>
      <c r="O257" t="s">
        <v>1639</v>
      </c>
    </row>
    <row r="258" spans="1:15" x14ac:dyDescent="0.25">
      <c r="A258" t="s">
        <v>20</v>
      </c>
      <c r="B258" t="s">
        <v>25</v>
      </c>
      <c r="C258" t="s">
        <v>50</v>
      </c>
      <c r="D258" t="s">
        <v>165</v>
      </c>
      <c r="E258" t="s">
        <v>214</v>
      </c>
      <c r="F258" t="s">
        <v>471</v>
      </c>
      <c r="G258" t="s">
        <v>518</v>
      </c>
      <c r="H258" s="4">
        <v>48</v>
      </c>
      <c r="I258" t="s">
        <v>826</v>
      </c>
      <c r="J258" t="s">
        <v>1117</v>
      </c>
      <c r="K258" t="s">
        <v>1251</v>
      </c>
      <c r="L258" t="s">
        <v>1342</v>
      </c>
      <c r="M258" t="s">
        <v>1367</v>
      </c>
      <c r="N258" t="s">
        <v>1383</v>
      </c>
      <c r="O258" t="s">
        <v>1640</v>
      </c>
    </row>
    <row r="259" spans="1:15" x14ac:dyDescent="0.25">
      <c r="A259" t="s">
        <v>20</v>
      </c>
      <c r="B259" t="s">
        <v>25</v>
      </c>
      <c r="C259" t="s">
        <v>50</v>
      </c>
      <c r="D259" t="s">
        <v>165</v>
      </c>
      <c r="E259" t="s">
        <v>214</v>
      </c>
      <c r="F259" t="s">
        <v>472</v>
      </c>
      <c r="G259" t="s">
        <v>518</v>
      </c>
      <c r="H259" s="4">
        <v>60</v>
      </c>
      <c r="I259" t="s">
        <v>827</v>
      </c>
      <c r="J259" t="s">
        <v>1118</v>
      </c>
      <c r="K259" t="s">
        <v>1260</v>
      </c>
      <c r="L259" t="s">
        <v>1344</v>
      </c>
      <c r="M259" t="s">
        <v>1371</v>
      </c>
      <c r="N259" t="s">
        <v>1383</v>
      </c>
      <c r="O259" t="s">
        <v>1641</v>
      </c>
    </row>
    <row r="260" spans="1:15" x14ac:dyDescent="0.25">
      <c r="A260" t="s">
        <v>20</v>
      </c>
      <c r="B260" t="s">
        <v>25</v>
      </c>
      <c r="C260" t="s">
        <v>50</v>
      </c>
      <c r="D260" t="s">
        <v>173</v>
      </c>
      <c r="E260" t="s">
        <v>191</v>
      </c>
      <c r="F260" t="s">
        <v>473</v>
      </c>
      <c r="G260" t="s">
        <v>518</v>
      </c>
      <c r="H260" s="4">
        <v>32</v>
      </c>
      <c r="I260" t="s">
        <v>828</v>
      </c>
      <c r="J260" t="s">
        <v>1119</v>
      </c>
      <c r="K260" t="s">
        <v>1272</v>
      </c>
      <c r="L260" t="s">
        <v>1342</v>
      </c>
      <c r="M260" t="s">
        <v>1371</v>
      </c>
      <c r="N260" t="s">
        <v>1383</v>
      </c>
      <c r="O260" t="s">
        <v>1642</v>
      </c>
    </row>
    <row r="261" spans="1:15" x14ac:dyDescent="0.25">
      <c r="A261" t="s">
        <v>20</v>
      </c>
      <c r="B261" t="s">
        <v>25</v>
      </c>
      <c r="C261" t="s">
        <v>50</v>
      </c>
      <c r="D261" t="s">
        <v>174</v>
      </c>
      <c r="E261" t="s">
        <v>215</v>
      </c>
      <c r="F261" t="s">
        <v>474</v>
      </c>
      <c r="G261" t="s">
        <v>518</v>
      </c>
      <c r="H261" s="4">
        <v>36</v>
      </c>
      <c r="I261" t="s">
        <v>829</v>
      </c>
      <c r="J261" t="s">
        <v>1120</v>
      </c>
      <c r="K261" t="s">
        <v>1301</v>
      </c>
      <c r="L261" t="s">
        <v>1351</v>
      </c>
      <c r="M261" t="s">
        <v>1367</v>
      </c>
      <c r="N261" t="s">
        <v>1383</v>
      </c>
      <c r="O261" t="s">
        <v>1643</v>
      </c>
    </row>
    <row r="262" spans="1:15" x14ac:dyDescent="0.25">
      <c r="A262" t="s">
        <v>20</v>
      </c>
      <c r="B262" t="s">
        <v>25</v>
      </c>
      <c r="C262" t="s">
        <v>50</v>
      </c>
      <c r="D262" t="s">
        <v>172</v>
      </c>
      <c r="E262" t="s">
        <v>192</v>
      </c>
      <c r="F262" t="s">
        <v>475</v>
      </c>
      <c r="G262" t="s">
        <v>518</v>
      </c>
      <c r="H262" s="4">
        <v>40</v>
      </c>
      <c r="I262" t="s">
        <v>830</v>
      </c>
      <c r="J262" t="s">
        <v>1121</v>
      </c>
      <c r="K262" t="s">
        <v>1302</v>
      </c>
      <c r="L262" t="s">
        <v>1355</v>
      </c>
      <c r="M262" t="s">
        <v>1371</v>
      </c>
      <c r="N262" t="s">
        <v>1383</v>
      </c>
      <c r="O262" t="s">
        <v>1644</v>
      </c>
    </row>
    <row r="263" spans="1:15" x14ac:dyDescent="0.25">
      <c r="A263" t="s">
        <v>20</v>
      </c>
      <c r="B263" t="s">
        <v>25</v>
      </c>
      <c r="C263" t="s">
        <v>50</v>
      </c>
      <c r="D263" t="s">
        <v>172</v>
      </c>
      <c r="E263" t="s">
        <v>192</v>
      </c>
      <c r="F263" t="s">
        <v>476</v>
      </c>
      <c r="G263" t="s">
        <v>518</v>
      </c>
      <c r="H263" s="4">
        <v>28</v>
      </c>
      <c r="I263" t="s">
        <v>831</v>
      </c>
      <c r="J263" t="s">
        <v>1122</v>
      </c>
      <c r="K263" t="s">
        <v>1295</v>
      </c>
      <c r="L263" t="s">
        <v>1342</v>
      </c>
      <c r="M263" t="s">
        <v>1369</v>
      </c>
      <c r="N263" t="s">
        <v>1383</v>
      </c>
      <c r="O263" t="s">
        <v>1645</v>
      </c>
    </row>
    <row r="264" spans="1:15" x14ac:dyDescent="0.25">
      <c r="A264" t="s">
        <v>20</v>
      </c>
      <c r="B264" t="s">
        <v>24</v>
      </c>
      <c r="C264" t="s">
        <v>46</v>
      </c>
      <c r="D264" t="s">
        <v>117</v>
      </c>
      <c r="E264" t="s">
        <v>191</v>
      </c>
      <c r="F264" t="s">
        <v>477</v>
      </c>
      <c r="G264" t="s">
        <v>519</v>
      </c>
      <c r="H264" s="4">
        <v>38</v>
      </c>
      <c r="I264" t="s">
        <v>832</v>
      </c>
      <c r="J264" t="s">
        <v>1123</v>
      </c>
      <c r="K264" t="s">
        <v>1233</v>
      </c>
      <c r="L264" t="s">
        <v>1354</v>
      </c>
      <c r="M264" t="s">
        <v>1367</v>
      </c>
      <c r="N264" t="s">
        <v>1383</v>
      </c>
      <c r="O264" t="s">
        <v>1646</v>
      </c>
    </row>
    <row r="265" spans="1:15" x14ac:dyDescent="0.25">
      <c r="A265" t="s">
        <v>20</v>
      </c>
      <c r="B265" t="s">
        <v>24</v>
      </c>
      <c r="C265" t="s">
        <v>46</v>
      </c>
      <c r="D265" t="s">
        <v>175</v>
      </c>
      <c r="E265" t="s">
        <v>191</v>
      </c>
      <c r="F265" t="s">
        <v>478</v>
      </c>
      <c r="G265" t="s">
        <v>519</v>
      </c>
      <c r="H265" s="4">
        <v>61</v>
      </c>
      <c r="I265" t="s">
        <v>833</v>
      </c>
      <c r="J265" t="s">
        <v>1124</v>
      </c>
      <c r="K265" t="s">
        <v>1220</v>
      </c>
      <c r="L265" t="s">
        <v>1340</v>
      </c>
      <c r="M265" t="s">
        <v>1367</v>
      </c>
      <c r="N265" t="s">
        <v>1383</v>
      </c>
      <c r="O265" t="s">
        <v>1647</v>
      </c>
    </row>
    <row r="266" spans="1:15" x14ac:dyDescent="0.25">
      <c r="A266" t="s">
        <v>20</v>
      </c>
      <c r="B266" t="s">
        <v>24</v>
      </c>
      <c r="C266" t="s">
        <v>46</v>
      </c>
      <c r="D266" t="s">
        <v>148</v>
      </c>
      <c r="E266" t="s">
        <v>191</v>
      </c>
      <c r="F266" t="s">
        <v>479</v>
      </c>
      <c r="H266" s="4">
        <v>38</v>
      </c>
      <c r="I266" t="s">
        <v>834</v>
      </c>
      <c r="J266" t="s">
        <v>1125</v>
      </c>
      <c r="K266" t="s">
        <v>1250</v>
      </c>
      <c r="L266" t="s">
        <v>1344</v>
      </c>
      <c r="M266" t="s">
        <v>1371</v>
      </c>
      <c r="N266" t="s">
        <v>1383</v>
      </c>
      <c r="O266" t="s">
        <v>1648</v>
      </c>
    </row>
    <row r="267" spans="1:15" x14ac:dyDescent="0.25">
      <c r="A267" t="s">
        <v>20</v>
      </c>
      <c r="B267" t="s">
        <v>24</v>
      </c>
      <c r="C267" t="s">
        <v>46</v>
      </c>
      <c r="D267" t="s">
        <v>148</v>
      </c>
      <c r="E267" t="s">
        <v>191</v>
      </c>
      <c r="F267" t="s">
        <v>480</v>
      </c>
      <c r="G267" t="s">
        <v>518</v>
      </c>
      <c r="H267" s="4">
        <v>30</v>
      </c>
      <c r="I267" t="s">
        <v>835</v>
      </c>
      <c r="J267" t="s">
        <v>1126</v>
      </c>
      <c r="K267" t="s">
        <v>1246</v>
      </c>
      <c r="L267" t="s">
        <v>1344</v>
      </c>
      <c r="M267" t="s">
        <v>1371</v>
      </c>
      <c r="N267" t="s">
        <v>1383</v>
      </c>
      <c r="O267" t="s">
        <v>1649</v>
      </c>
    </row>
    <row r="268" spans="1:15" x14ac:dyDescent="0.25">
      <c r="A268" t="s">
        <v>20</v>
      </c>
      <c r="B268" t="s">
        <v>24</v>
      </c>
      <c r="C268" t="s">
        <v>46</v>
      </c>
      <c r="D268" t="s">
        <v>149</v>
      </c>
      <c r="E268" t="s">
        <v>191</v>
      </c>
      <c r="F268" t="s">
        <v>481</v>
      </c>
      <c r="G268" t="s">
        <v>518</v>
      </c>
      <c r="H268" s="4">
        <v>23</v>
      </c>
      <c r="I268" t="s">
        <v>836</v>
      </c>
      <c r="J268" t="s">
        <v>1127</v>
      </c>
      <c r="K268" t="s">
        <v>1261</v>
      </c>
      <c r="L268" t="s">
        <v>1344</v>
      </c>
      <c r="M268" t="s">
        <v>1367</v>
      </c>
      <c r="N268" t="s">
        <v>1383</v>
      </c>
      <c r="O268" t="s">
        <v>1650</v>
      </c>
    </row>
    <row r="269" spans="1:15" x14ac:dyDescent="0.25">
      <c r="A269" t="s">
        <v>20</v>
      </c>
      <c r="B269" t="s">
        <v>27</v>
      </c>
      <c r="C269" t="s">
        <v>52</v>
      </c>
      <c r="D269" t="s">
        <v>176</v>
      </c>
      <c r="E269" t="s">
        <v>211</v>
      </c>
      <c r="F269" t="s">
        <v>482</v>
      </c>
      <c r="G269" t="s">
        <v>519</v>
      </c>
      <c r="H269" s="4">
        <v>29</v>
      </c>
      <c r="I269" t="s">
        <v>837</v>
      </c>
      <c r="J269" t="s">
        <v>1128</v>
      </c>
      <c r="K269" t="s">
        <v>1303</v>
      </c>
      <c r="L269" t="s">
        <v>1355</v>
      </c>
      <c r="M269" t="s">
        <v>1371</v>
      </c>
      <c r="N269" t="s">
        <v>1383</v>
      </c>
      <c r="O269" t="s">
        <v>1651</v>
      </c>
    </row>
    <row r="270" spans="1:15" x14ac:dyDescent="0.25">
      <c r="A270" t="s">
        <v>20</v>
      </c>
      <c r="B270" t="s">
        <v>27</v>
      </c>
      <c r="C270" t="s">
        <v>52</v>
      </c>
      <c r="D270" t="s">
        <v>177</v>
      </c>
      <c r="E270" t="s">
        <v>211</v>
      </c>
      <c r="F270" t="s">
        <v>483</v>
      </c>
      <c r="G270" t="s">
        <v>519</v>
      </c>
      <c r="H270" s="4">
        <v>31</v>
      </c>
      <c r="I270" t="s">
        <v>838</v>
      </c>
      <c r="J270" t="s">
        <v>1129</v>
      </c>
      <c r="K270" t="s">
        <v>1304</v>
      </c>
      <c r="L270" t="s">
        <v>1343</v>
      </c>
      <c r="M270" t="s">
        <v>1371</v>
      </c>
      <c r="N270" t="s">
        <v>1383</v>
      </c>
      <c r="O270" t="s">
        <v>1652</v>
      </c>
    </row>
    <row r="271" spans="1:15" x14ac:dyDescent="0.25">
      <c r="A271" t="s">
        <v>20</v>
      </c>
      <c r="B271" t="s">
        <v>27</v>
      </c>
      <c r="C271" t="s">
        <v>52</v>
      </c>
      <c r="D271" t="s">
        <v>178</v>
      </c>
      <c r="E271" t="s">
        <v>211</v>
      </c>
      <c r="F271" t="s">
        <v>484</v>
      </c>
      <c r="G271" t="s">
        <v>518</v>
      </c>
      <c r="H271" s="4">
        <v>46</v>
      </c>
      <c r="I271" t="s">
        <v>839</v>
      </c>
      <c r="J271" t="s">
        <v>1130</v>
      </c>
      <c r="K271" t="s">
        <v>1305</v>
      </c>
      <c r="L271" t="s">
        <v>1343</v>
      </c>
      <c r="M271" t="s">
        <v>1371</v>
      </c>
      <c r="N271" t="s">
        <v>1383</v>
      </c>
      <c r="O271" t="s">
        <v>1653</v>
      </c>
    </row>
    <row r="272" spans="1:15" x14ac:dyDescent="0.25">
      <c r="A272" t="s">
        <v>20</v>
      </c>
      <c r="B272" t="s">
        <v>27</v>
      </c>
      <c r="C272" t="s">
        <v>52</v>
      </c>
      <c r="D272" t="s">
        <v>179</v>
      </c>
      <c r="E272" t="s">
        <v>211</v>
      </c>
      <c r="F272" t="s">
        <v>485</v>
      </c>
      <c r="G272" t="s">
        <v>518</v>
      </c>
      <c r="H272" s="4">
        <v>41</v>
      </c>
      <c r="I272" t="s">
        <v>840</v>
      </c>
      <c r="J272" t="s">
        <v>1131</v>
      </c>
      <c r="K272" t="s">
        <v>1306</v>
      </c>
      <c r="L272" t="s">
        <v>1355</v>
      </c>
      <c r="M272" t="s">
        <v>1371</v>
      </c>
      <c r="N272" t="s">
        <v>1383</v>
      </c>
      <c r="O272" t="s">
        <v>1654</v>
      </c>
    </row>
    <row r="273" spans="1:15" x14ac:dyDescent="0.25">
      <c r="A273" t="s">
        <v>20</v>
      </c>
      <c r="B273" t="s">
        <v>27</v>
      </c>
      <c r="C273" t="s">
        <v>52</v>
      </c>
      <c r="D273" t="s">
        <v>179</v>
      </c>
      <c r="E273" t="s">
        <v>211</v>
      </c>
      <c r="F273" t="s">
        <v>486</v>
      </c>
      <c r="G273" t="s">
        <v>518</v>
      </c>
      <c r="H273" s="4">
        <v>32</v>
      </c>
      <c r="I273" t="s">
        <v>841</v>
      </c>
      <c r="J273" t="s">
        <v>1132</v>
      </c>
      <c r="K273" t="s">
        <v>1307</v>
      </c>
      <c r="L273" t="s">
        <v>1355</v>
      </c>
      <c r="M273" t="s">
        <v>1371</v>
      </c>
      <c r="N273" t="s">
        <v>1383</v>
      </c>
      <c r="O273" t="s">
        <v>1655</v>
      </c>
    </row>
    <row r="274" spans="1:15" x14ac:dyDescent="0.25">
      <c r="A274" t="s">
        <v>20</v>
      </c>
      <c r="B274" t="s">
        <v>27</v>
      </c>
      <c r="C274" t="s">
        <v>52</v>
      </c>
      <c r="D274" t="s">
        <v>179</v>
      </c>
      <c r="E274" t="s">
        <v>211</v>
      </c>
      <c r="F274" t="s">
        <v>487</v>
      </c>
      <c r="G274" t="s">
        <v>518</v>
      </c>
      <c r="H274" s="4">
        <v>64</v>
      </c>
      <c r="I274" t="s">
        <v>842</v>
      </c>
      <c r="J274" t="s">
        <v>1133</v>
      </c>
      <c r="K274" t="s">
        <v>1308</v>
      </c>
      <c r="L274" t="s">
        <v>1354</v>
      </c>
      <c r="M274" t="s">
        <v>1371</v>
      </c>
      <c r="N274" t="s">
        <v>1383</v>
      </c>
      <c r="O274" t="s">
        <v>1656</v>
      </c>
    </row>
    <row r="275" spans="1:15" x14ac:dyDescent="0.25">
      <c r="A275" t="s">
        <v>20</v>
      </c>
      <c r="B275" t="s">
        <v>27</v>
      </c>
      <c r="C275" t="s">
        <v>52</v>
      </c>
      <c r="D275" t="s">
        <v>180</v>
      </c>
      <c r="E275" t="s">
        <v>211</v>
      </c>
      <c r="F275" t="s">
        <v>488</v>
      </c>
      <c r="G275" t="s">
        <v>518</v>
      </c>
      <c r="H275" s="4">
        <v>44</v>
      </c>
      <c r="I275" t="s">
        <v>843</v>
      </c>
      <c r="J275" t="s">
        <v>1134</v>
      </c>
      <c r="K275" t="s">
        <v>1309</v>
      </c>
      <c r="L275" t="s">
        <v>1351</v>
      </c>
      <c r="M275" t="s">
        <v>1381</v>
      </c>
      <c r="N275" t="s">
        <v>1383</v>
      </c>
      <c r="O275" t="s">
        <v>1657</v>
      </c>
    </row>
    <row r="276" spans="1:15" x14ac:dyDescent="0.25">
      <c r="A276" t="s">
        <v>20</v>
      </c>
      <c r="B276" t="s">
        <v>27</v>
      </c>
      <c r="C276" t="s">
        <v>52</v>
      </c>
      <c r="D276" t="s">
        <v>178</v>
      </c>
      <c r="E276" t="s">
        <v>211</v>
      </c>
      <c r="F276" t="s">
        <v>489</v>
      </c>
      <c r="G276" t="s">
        <v>518</v>
      </c>
      <c r="H276" s="4">
        <v>44</v>
      </c>
      <c r="I276" t="s">
        <v>844</v>
      </c>
      <c r="J276" t="s">
        <v>1135</v>
      </c>
      <c r="K276" t="s">
        <v>1310</v>
      </c>
      <c r="L276" t="s">
        <v>1351</v>
      </c>
      <c r="M276" t="s">
        <v>1371</v>
      </c>
      <c r="N276" t="s">
        <v>1383</v>
      </c>
      <c r="O276" t="s">
        <v>1658</v>
      </c>
    </row>
    <row r="277" spans="1:15" x14ac:dyDescent="0.25">
      <c r="A277" t="s">
        <v>20</v>
      </c>
      <c r="B277" t="s">
        <v>27</v>
      </c>
      <c r="C277" t="s">
        <v>52</v>
      </c>
      <c r="D277" t="s">
        <v>181</v>
      </c>
      <c r="E277" t="s">
        <v>211</v>
      </c>
      <c r="F277" t="s">
        <v>490</v>
      </c>
      <c r="G277" t="s">
        <v>518</v>
      </c>
      <c r="H277" s="4">
        <v>42</v>
      </c>
      <c r="I277" t="s">
        <v>845</v>
      </c>
      <c r="J277" t="s">
        <v>1136</v>
      </c>
      <c r="K277" t="s">
        <v>1311</v>
      </c>
      <c r="L277" t="s">
        <v>1354</v>
      </c>
      <c r="M277" t="s">
        <v>1371</v>
      </c>
      <c r="N277" t="s">
        <v>1383</v>
      </c>
      <c r="O277" t="s">
        <v>1659</v>
      </c>
    </row>
    <row r="278" spans="1:15" x14ac:dyDescent="0.25">
      <c r="A278" t="s">
        <v>20</v>
      </c>
      <c r="B278" t="s">
        <v>27</v>
      </c>
      <c r="C278" t="s">
        <v>52</v>
      </c>
      <c r="D278" t="s">
        <v>182</v>
      </c>
      <c r="E278" t="s">
        <v>211</v>
      </c>
      <c r="F278" t="s">
        <v>491</v>
      </c>
      <c r="G278" t="s">
        <v>518</v>
      </c>
      <c r="H278" s="4">
        <v>60</v>
      </c>
      <c r="I278" t="s">
        <v>846</v>
      </c>
      <c r="J278" t="s">
        <v>1137</v>
      </c>
      <c r="K278" t="s">
        <v>1312</v>
      </c>
      <c r="L278" t="s">
        <v>1344</v>
      </c>
      <c r="M278" t="s">
        <v>1371</v>
      </c>
      <c r="N278" t="s">
        <v>1383</v>
      </c>
      <c r="O278" t="s">
        <v>1660</v>
      </c>
    </row>
    <row r="279" spans="1:15" x14ac:dyDescent="0.25">
      <c r="A279" t="s">
        <v>20</v>
      </c>
      <c r="B279" t="s">
        <v>27</v>
      </c>
      <c r="C279" t="s">
        <v>52</v>
      </c>
      <c r="D279" t="s">
        <v>183</v>
      </c>
      <c r="E279" t="s">
        <v>211</v>
      </c>
      <c r="F279" t="s">
        <v>492</v>
      </c>
      <c r="G279" t="s">
        <v>519</v>
      </c>
      <c r="H279" s="4">
        <v>70</v>
      </c>
      <c r="I279" t="s">
        <v>847</v>
      </c>
      <c r="J279" t="s">
        <v>1138</v>
      </c>
      <c r="K279" t="s">
        <v>1313</v>
      </c>
      <c r="L279" t="s">
        <v>1354</v>
      </c>
      <c r="M279" t="s">
        <v>1367</v>
      </c>
      <c r="O279" t="s">
        <v>1661</v>
      </c>
    </row>
    <row r="280" spans="1:15" x14ac:dyDescent="0.25">
      <c r="A280" t="s">
        <v>20</v>
      </c>
      <c r="B280" t="s">
        <v>27</v>
      </c>
      <c r="C280" t="s">
        <v>52</v>
      </c>
      <c r="D280" t="s">
        <v>178</v>
      </c>
      <c r="E280" t="s">
        <v>211</v>
      </c>
      <c r="F280" t="s">
        <v>493</v>
      </c>
      <c r="G280" t="s">
        <v>518</v>
      </c>
      <c r="H280" s="4">
        <v>51</v>
      </c>
      <c r="I280" t="s">
        <v>848</v>
      </c>
      <c r="J280" t="s">
        <v>1139</v>
      </c>
      <c r="K280" t="s">
        <v>1314</v>
      </c>
      <c r="L280" t="s">
        <v>1343</v>
      </c>
      <c r="M280" t="s">
        <v>1371</v>
      </c>
      <c r="N280" t="s">
        <v>1383</v>
      </c>
      <c r="O280" t="s">
        <v>1662</v>
      </c>
    </row>
    <row r="281" spans="1:15" x14ac:dyDescent="0.25">
      <c r="A281" t="s">
        <v>20</v>
      </c>
      <c r="B281" t="s">
        <v>27</v>
      </c>
      <c r="C281" t="s">
        <v>52</v>
      </c>
      <c r="D281" t="s">
        <v>184</v>
      </c>
      <c r="E281" t="s">
        <v>211</v>
      </c>
      <c r="F281" t="s">
        <v>494</v>
      </c>
      <c r="G281" t="s">
        <v>518</v>
      </c>
      <c r="H281" s="4">
        <v>49</v>
      </c>
      <c r="I281" t="s">
        <v>849</v>
      </c>
      <c r="J281" t="s">
        <v>1140</v>
      </c>
      <c r="K281" t="s">
        <v>1315</v>
      </c>
      <c r="L281" t="s">
        <v>1344</v>
      </c>
      <c r="M281" t="s">
        <v>1367</v>
      </c>
      <c r="N281" t="s">
        <v>1383</v>
      </c>
      <c r="O281" t="s">
        <v>1663</v>
      </c>
    </row>
    <row r="282" spans="1:15" x14ac:dyDescent="0.25">
      <c r="A282" t="s">
        <v>20</v>
      </c>
      <c r="B282" t="s">
        <v>27</v>
      </c>
      <c r="C282" t="s">
        <v>52</v>
      </c>
      <c r="D282" t="s">
        <v>185</v>
      </c>
      <c r="E282" t="s">
        <v>211</v>
      </c>
      <c r="F282" t="s">
        <v>495</v>
      </c>
      <c r="G282" t="s">
        <v>519</v>
      </c>
      <c r="H282" s="4">
        <v>49</v>
      </c>
      <c r="I282" t="s">
        <v>850</v>
      </c>
      <c r="J282" t="s">
        <v>1141</v>
      </c>
      <c r="K282" t="s">
        <v>1316</v>
      </c>
      <c r="L282" t="s">
        <v>1351</v>
      </c>
      <c r="M282" t="s">
        <v>1371</v>
      </c>
      <c r="N282" t="s">
        <v>1383</v>
      </c>
      <c r="O282" t="s">
        <v>1664</v>
      </c>
    </row>
    <row r="283" spans="1:15" x14ac:dyDescent="0.25">
      <c r="A283" t="s">
        <v>20</v>
      </c>
      <c r="B283" t="s">
        <v>27</v>
      </c>
      <c r="C283" t="s">
        <v>52</v>
      </c>
      <c r="D283" t="s">
        <v>186</v>
      </c>
      <c r="E283" t="s">
        <v>211</v>
      </c>
      <c r="F283" t="s">
        <v>496</v>
      </c>
      <c r="G283" t="s">
        <v>519</v>
      </c>
      <c r="H283" s="4">
        <v>51</v>
      </c>
      <c r="I283" t="s">
        <v>851</v>
      </c>
      <c r="J283" t="s">
        <v>1142</v>
      </c>
      <c r="K283" t="s">
        <v>1317</v>
      </c>
      <c r="L283" t="s">
        <v>1348</v>
      </c>
      <c r="M283" t="s">
        <v>1367</v>
      </c>
      <c r="N283" t="s">
        <v>1383</v>
      </c>
      <c r="O283" t="s">
        <v>1665</v>
      </c>
    </row>
    <row r="284" spans="1:15" x14ac:dyDescent="0.25">
      <c r="A284" t="s">
        <v>20</v>
      </c>
      <c r="B284" t="s">
        <v>27</v>
      </c>
      <c r="C284" t="s">
        <v>52</v>
      </c>
      <c r="D284" t="s">
        <v>179</v>
      </c>
      <c r="E284" t="s">
        <v>211</v>
      </c>
      <c r="F284" t="s">
        <v>497</v>
      </c>
      <c r="G284" t="s">
        <v>518</v>
      </c>
      <c r="H284" s="4">
        <v>52</v>
      </c>
      <c r="I284" t="s">
        <v>852</v>
      </c>
      <c r="J284" t="s">
        <v>1143</v>
      </c>
      <c r="K284" t="s">
        <v>1318</v>
      </c>
      <c r="L284" t="s">
        <v>1351</v>
      </c>
      <c r="M284" t="s">
        <v>1367</v>
      </c>
      <c r="N284" t="s">
        <v>1383</v>
      </c>
      <c r="O284" t="s">
        <v>1666</v>
      </c>
    </row>
    <row r="285" spans="1:15" x14ac:dyDescent="0.25">
      <c r="A285" t="s">
        <v>20</v>
      </c>
      <c r="B285" t="s">
        <v>27</v>
      </c>
      <c r="C285" t="s">
        <v>52</v>
      </c>
      <c r="D285" t="s">
        <v>183</v>
      </c>
      <c r="E285" t="s">
        <v>191</v>
      </c>
      <c r="F285" t="s">
        <v>498</v>
      </c>
      <c r="G285" t="s">
        <v>518</v>
      </c>
      <c r="H285" s="4">
        <v>51</v>
      </c>
      <c r="I285" t="s">
        <v>853</v>
      </c>
      <c r="J285" t="s">
        <v>1144</v>
      </c>
      <c r="K285" t="s">
        <v>1319</v>
      </c>
      <c r="L285" t="s">
        <v>1343</v>
      </c>
      <c r="M285" t="s">
        <v>1371</v>
      </c>
      <c r="N285" t="s">
        <v>1383</v>
      </c>
      <c r="O285" t="s">
        <v>1667</v>
      </c>
    </row>
    <row r="286" spans="1:15" x14ac:dyDescent="0.25">
      <c r="A286" t="s">
        <v>20</v>
      </c>
      <c r="B286" t="s">
        <v>27</v>
      </c>
      <c r="C286" t="s">
        <v>52</v>
      </c>
      <c r="D286" t="s">
        <v>183</v>
      </c>
      <c r="E286" t="s">
        <v>191</v>
      </c>
      <c r="F286" t="s">
        <v>499</v>
      </c>
      <c r="G286" t="s">
        <v>518</v>
      </c>
      <c r="H286" s="4">
        <v>40</v>
      </c>
      <c r="I286" t="s">
        <v>854</v>
      </c>
      <c r="J286" t="s">
        <v>1145</v>
      </c>
      <c r="K286" t="s">
        <v>1320</v>
      </c>
      <c r="L286" t="s">
        <v>1343</v>
      </c>
      <c r="M286" t="s">
        <v>1371</v>
      </c>
      <c r="N286" t="s">
        <v>1383</v>
      </c>
      <c r="O286" t="s">
        <v>1668</v>
      </c>
    </row>
    <row r="287" spans="1:15" x14ac:dyDescent="0.25">
      <c r="A287" t="s">
        <v>20</v>
      </c>
      <c r="B287" t="s">
        <v>27</v>
      </c>
      <c r="C287" t="s">
        <v>52</v>
      </c>
      <c r="D287" t="s">
        <v>183</v>
      </c>
      <c r="E287" t="s">
        <v>191</v>
      </c>
      <c r="F287" t="s">
        <v>500</v>
      </c>
      <c r="G287" t="s">
        <v>518</v>
      </c>
      <c r="H287" s="4">
        <v>34</v>
      </c>
      <c r="I287" t="s">
        <v>855</v>
      </c>
      <c r="J287" t="s">
        <v>1146</v>
      </c>
      <c r="K287" t="s">
        <v>1321</v>
      </c>
      <c r="L287" t="s">
        <v>1355</v>
      </c>
      <c r="M287" t="s">
        <v>1371</v>
      </c>
      <c r="N287" t="s">
        <v>1383</v>
      </c>
      <c r="O287" t="s">
        <v>1669</v>
      </c>
    </row>
    <row r="288" spans="1:15" x14ac:dyDescent="0.25">
      <c r="A288" t="s">
        <v>20</v>
      </c>
      <c r="B288" t="s">
        <v>27</v>
      </c>
      <c r="C288" t="s">
        <v>52</v>
      </c>
      <c r="D288" t="s">
        <v>178</v>
      </c>
      <c r="E288" t="s">
        <v>211</v>
      </c>
      <c r="F288" t="s">
        <v>501</v>
      </c>
      <c r="G288" t="s">
        <v>519</v>
      </c>
      <c r="H288" s="4">
        <v>65</v>
      </c>
      <c r="I288" t="s">
        <v>839</v>
      </c>
      <c r="J288" t="s">
        <v>1130</v>
      </c>
      <c r="K288" t="s">
        <v>1305</v>
      </c>
      <c r="L288" t="s">
        <v>1344</v>
      </c>
      <c r="M288" t="s">
        <v>1367</v>
      </c>
      <c r="N288" t="s">
        <v>1383</v>
      </c>
      <c r="O288" t="s">
        <v>1670</v>
      </c>
    </row>
    <row r="289" spans="1:15" x14ac:dyDescent="0.25">
      <c r="A289" t="s">
        <v>20</v>
      </c>
      <c r="B289" t="s">
        <v>27</v>
      </c>
      <c r="C289" t="s">
        <v>52</v>
      </c>
      <c r="D289" t="s">
        <v>178</v>
      </c>
      <c r="F289" t="s">
        <v>502</v>
      </c>
      <c r="G289" t="s">
        <v>519</v>
      </c>
      <c r="H289" s="4">
        <v>36</v>
      </c>
      <c r="I289" t="s">
        <v>856</v>
      </c>
      <c r="J289" t="s">
        <v>1147</v>
      </c>
      <c r="K289" t="s">
        <v>1322</v>
      </c>
      <c r="L289" t="s">
        <v>1343</v>
      </c>
      <c r="M289" t="s">
        <v>1371</v>
      </c>
      <c r="N289" t="s">
        <v>1383</v>
      </c>
      <c r="O289" t="s">
        <v>1671</v>
      </c>
    </row>
    <row r="290" spans="1:15" x14ac:dyDescent="0.25">
      <c r="A290" t="s">
        <v>20</v>
      </c>
      <c r="B290" t="s">
        <v>27</v>
      </c>
      <c r="C290" t="s">
        <v>52</v>
      </c>
      <c r="D290" t="s">
        <v>187</v>
      </c>
      <c r="E290" t="s">
        <v>211</v>
      </c>
      <c r="F290" t="s">
        <v>503</v>
      </c>
      <c r="G290" t="s">
        <v>519</v>
      </c>
      <c r="H290" s="4">
        <v>25</v>
      </c>
      <c r="I290" t="s">
        <v>857</v>
      </c>
      <c r="J290" t="s">
        <v>1148</v>
      </c>
      <c r="K290" t="s">
        <v>1323</v>
      </c>
      <c r="L290" t="s">
        <v>1342</v>
      </c>
      <c r="M290" t="s">
        <v>1371</v>
      </c>
      <c r="N290" t="s">
        <v>1383</v>
      </c>
      <c r="O290" t="s">
        <v>1672</v>
      </c>
    </row>
    <row r="291" spans="1:15" x14ac:dyDescent="0.25">
      <c r="A291" t="s">
        <v>20</v>
      </c>
      <c r="B291" t="s">
        <v>27</v>
      </c>
      <c r="C291" t="s">
        <v>52</v>
      </c>
      <c r="D291" t="s">
        <v>184</v>
      </c>
      <c r="E291" t="s">
        <v>211</v>
      </c>
      <c r="F291" t="s">
        <v>504</v>
      </c>
      <c r="G291" t="s">
        <v>518</v>
      </c>
      <c r="H291" s="4">
        <v>26</v>
      </c>
      <c r="I291" t="s">
        <v>858</v>
      </c>
      <c r="J291" t="s">
        <v>1149</v>
      </c>
      <c r="K291" t="s">
        <v>1324</v>
      </c>
      <c r="L291" t="s">
        <v>1342</v>
      </c>
      <c r="M291" t="s">
        <v>1371</v>
      </c>
      <c r="N291" t="s">
        <v>1383</v>
      </c>
      <c r="O291" t="s">
        <v>1673</v>
      </c>
    </row>
    <row r="292" spans="1:15" x14ac:dyDescent="0.25">
      <c r="A292" t="s">
        <v>20</v>
      </c>
      <c r="B292" t="s">
        <v>27</v>
      </c>
      <c r="C292" t="s">
        <v>52</v>
      </c>
      <c r="D292" t="s">
        <v>183</v>
      </c>
      <c r="E292" t="s">
        <v>192</v>
      </c>
      <c r="F292" t="s">
        <v>505</v>
      </c>
      <c r="G292" t="s">
        <v>519</v>
      </c>
      <c r="H292" s="4">
        <v>63</v>
      </c>
      <c r="I292" t="s">
        <v>859</v>
      </c>
      <c r="J292" t="s">
        <v>1150</v>
      </c>
      <c r="K292" t="s">
        <v>1325</v>
      </c>
      <c r="L292" t="s">
        <v>1343</v>
      </c>
      <c r="M292" t="s">
        <v>1371</v>
      </c>
      <c r="N292" t="s">
        <v>1383</v>
      </c>
      <c r="O292" t="s">
        <v>1674</v>
      </c>
    </row>
    <row r="293" spans="1:15" x14ac:dyDescent="0.25">
      <c r="A293" t="s">
        <v>20</v>
      </c>
      <c r="B293" t="s">
        <v>27</v>
      </c>
      <c r="C293" t="s">
        <v>52</v>
      </c>
      <c r="D293" t="s">
        <v>188</v>
      </c>
      <c r="E293" t="s">
        <v>211</v>
      </c>
      <c r="F293" t="s">
        <v>506</v>
      </c>
      <c r="G293" t="s">
        <v>518</v>
      </c>
      <c r="H293" s="4">
        <v>48</v>
      </c>
      <c r="I293" t="s">
        <v>860</v>
      </c>
      <c r="J293" t="s">
        <v>1151</v>
      </c>
      <c r="K293" t="s">
        <v>1326</v>
      </c>
      <c r="L293" t="s">
        <v>1344</v>
      </c>
      <c r="M293" t="s">
        <v>1371</v>
      </c>
      <c r="N293" t="s">
        <v>1383</v>
      </c>
      <c r="O293" t="s">
        <v>1675</v>
      </c>
    </row>
    <row r="294" spans="1:15" x14ac:dyDescent="0.25">
      <c r="A294" t="s">
        <v>20</v>
      </c>
      <c r="B294" t="s">
        <v>27</v>
      </c>
      <c r="C294" t="s">
        <v>52</v>
      </c>
      <c r="D294" t="s">
        <v>177</v>
      </c>
      <c r="E294" t="s">
        <v>211</v>
      </c>
      <c r="F294" t="s">
        <v>507</v>
      </c>
      <c r="G294" t="s">
        <v>518</v>
      </c>
      <c r="H294" s="4">
        <v>32</v>
      </c>
      <c r="I294" t="s">
        <v>861</v>
      </c>
      <c r="J294" t="s">
        <v>1152</v>
      </c>
      <c r="K294" t="s">
        <v>1327</v>
      </c>
      <c r="L294" t="s">
        <v>1354</v>
      </c>
      <c r="M294" t="s">
        <v>1371</v>
      </c>
      <c r="N294" t="s">
        <v>1383</v>
      </c>
      <c r="O294" t="s">
        <v>1676</v>
      </c>
    </row>
    <row r="295" spans="1:15" x14ac:dyDescent="0.25">
      <c r="A295" t="s">
        <v>20</v>
      </c>
      <c r="B295" t="s">
        <v>27</v>
      </c>
      <c r="C295" t="s">
        <v>52</v>
      </c>
      <c r="D295" t="s">
        <v>177</v>
      </c>
      <c r="E295" t="s">
        <v>211</v>
      </c>
      <c r="F295" t="s">
        <v>508</v>
      </c>
      <c r="G295" t="s">
        <v>518</v>
      </c>
      <c r="H295" s="4">
        <v>48</v>
      </c>
      <c r="I295" t="s">
        <v>862</v>
      </c>
      <c r="J295" t="s">
        <v>1153</v>
      </c>
      <c r="K295" t="s">
        <v>1328</v>
      </c>
      <c r="L295" t="s">
        <v>1344</v>
      </c>
      <c r="M295" t="s">
        <v>1371</v>
      </c>
      <c r="N295" t="s">
        <v>1383</v>
      </c>
      <c r="O295" t="s">
        <v>1677</v>
      </c>
    </row>
    <row r="296" spans="1:15" x14ac:dyDescent="0.25">
      <c r="A296" t="s">
        <v>20</v>
      </c>
      <c r="B296" t="s">
        <v>27</v>
      </c>
      <c r="C296" t="s">
        <v>52</v>
      </c>
      <c r="D296" t="s">
        <v>177</v>
      </c>
      <c r="E296" t="s">
        <v>211</v>
      </c>
      <c r="F296" t="s">
        <v>509</v>
      </c>
      <c r="G296" t="s">
        <v>518</v>
      </c>
      <c r="H296" s="4">
        <v>29</v>
      </c>
      <c r="I296" t="s">
        <v>863</v>
      </c>
      <c r="J296" t="s">
        <v>1154</v>
      </c>
      <c r="K296" t="s">
        <v>1327</v>
      </c>
      <c r="L296" t="s">
        <v>1355</v>
      </c>
      <c r="M296" t="s">
        <v>1371</v>
      </c>
      <c r="O296" t="s">
        <v>1678</v>
      </c>
    </row>
    <row r="297" spans="1:15" x14ac:dyDescent="0.25">
      <c r="A297" t="s">
        <v>20</v>
      </c>
      <c r="B297" t="s">
        <v>27</v>
      </c>
      <c r="C297" t="s">
        <v>52</v>
      </c>
      <c r="D297" t="s">
        <v>189</v>
      </c>
      <c r="E297" t="s">
        <v>191</v>
      </c>
      <c r="F297" t="s">
        <v>510</v>
      </c>
      <c r="G297" t="s">
        <v>518</v>
      </c>
      <c r="H297" s="4">
        <v>50</v>
      </c>
      <c r="I297" t="s">
        <v>864</v>
      </c>
      <c r="J297" t="s">
        <v>1155</v>
      </c>
      <c r="K297" t="s">
        <v>1329</v>
      </c>
      <c r="L297" t="s">
        <v>1360</v>
      </c>
      <c r="M297" t="s">
        <v>1367</v>
      </c>
      <c r="N297" t="s">
        <v>1383</v>
      </c>
      <c r="O297" t="s">
        <v>1679</v>
      </c>
    </row>
    <row r="298" spans="1:15" x14ac:dyDescent="0.25">
      <c r="A298" t="s">
        <v>20</v>
      </c>
      <c r="B298" t="s">
        <v>27</v>
      </c>
      <c r="C298" t="s">
        <v>52</v>
      </c>
      <c r="D298" t="s">
        <v>187</v>
      </c>
      <c r="E298" t="s">
        <v>211</v>
      </c>
      <c r="F298" t="s">
        <v>511</v>
      </c>
      <c r="G298" t="s">
        <v>518</v>
      </c>
      <c r="H298" s="4">
        <v>25</v>
      </c>
      <c r="I298" t="s">
        <v>865</v>
      </c>
      <c r="J298" t="s">
        <v>1156</v>
      </c>
      <c r="K298" t="s">
        <v>1330</v>
      </c>
      <c r="L298" t="s">
        <v>1344</v>
      </c>
      <c r="M298" t="s">
        <v>1371</v>
      </c>
      <c r="N298" t="s">
        <v>1383</v>
      </c>
      <c r="O298" t="s">
        <v>1680</v>
      </c>
    </row>
    <row r="299" spans="1:15" x14ac:dyDescent="0.25">
      <c r="A299" t="s">
        <v>20</v>
      </c>
      <c r="B299" t="s">
        <v>27</v>
      </c>
      <c r="C299" t="s">
        <v>53</v>
      </c>
      <c r="D299" t="s">
        <v>189</v>
      </c>
      <c r="E299" t="s">
        <v>216</v>
      </c>
      <c r="F299" t="s">
        <v>512</v>
      </c>
      <c r="G299" t="s">
        <v>518</v>
      </c>
      <c r="H299" s="4">
        <v>41</v>
      </c>
      <c r="I299" t="s">
        <v>866</v>
      </c>
      <c r="J299" t="s">
        <v>1157</v>
      </c>
      <c r="K299" t="s">
        <v>1331</v>
      </c>
      <c r="L299" t="s">
        <v>1343</v>
      </c>
      <c r="M299" t="s">
        <v>1371</v>
      </c>
      <c r="N299" t="s">
        <v>1383</v>
      </c>
      <c r="O299" t="s">
        <v>1681</v>
      </c>
    </row>
    <row r="300" spans="1:15" x14ac:dyDescent="0.25">
      <c r="A300" t="s">
        <v>20</v>
      </c>
      <c r="B300" t="s">
        <v>27</v>
      </c>
      <c r="C300" t="s">
        <v>52</v>
      </c>
      <c r="D300" t="s">
        <v>180</v>
      </c>
      <c r="E300" t="s">
        <v>217</v>
      </c>
      <c r="F300" t="s">
        <v>513</v>
      </c>
      <c r="G300" t="s">
        <v>518</v>
      </c>
      <c r="H300" s="4">
        <v>32</v>
      </c>
      <c r="I300" t="s">
        <v>867</v>
      </c>
      <c r="J300" t="s">
        <v>1158</v>
      </c>
      <c r="K300" t="s">
        <v>1332</v>
      </c>
      <c r="L300" t="s">
        <v>1364</v>
      </c>
      <c r="M300" t="s">
        <v>1367</v>
      </c>
      <c r="N300" t="s">
        <v>1383</v>
      </c>
      <c r="O300" t="s">
        <v>1682</v>
      </c>
    </row>
    <row r="301" spans="1:15" x14ac:dyDescent="0.25">
      <c r="A301" t="s">
        <v>20</v>
      </c>
      <c r="B301" t="s">
        <v>27</v>
      </c>
      <c r="C301" t="s">
        <v>52</v>
      </c>
      <c r="D301" t="s">
        <v>180</v>
      </c>
      <c r="E301" t="s">
        <v>211</v>
      </c>
      <c r="F301" t="s">
        <v>514</v>
      </c>
      <c r="G301" t="s">
        <v>519</v>
      </c>
      <c r="H301" s="4">
        <v>48</v>
      </c>
      <c r="I301" t="s">
        <v>868</v>
      </c>
      <c r="J301" t="s">
        <v>1159</v>
      </c>
      <c r="K301" t="s">
        <v>1333</v>
      </c>
      <c r="L301" t="s">
        <v>1343</v>
      </c>
      <c r="M301" t="s">
        <v>1371</v>
      </c>
      <c r="N301" t="s">
        <v>1383</v>
      </c>
      <c r="O301" t="s">
        <v>1683</v>
      </c>
    </row>
    <row r="302" spans="1:15" x14ac:dyDescent="0.25">
      <c r="A302" t="s">
        <v>20</v>
      </c>
      <c r="B302" t="s">
        <v>27</v>
      </c>
      <c r="C302" t="s">
        <v>52</v>
      </c>
      <c r="D302" t="s">
        <v>180</v>
      </c>
      <c r="E302" t="s">
        <v>211</v>
      </c>
      <c r="F302" t="s">
        <v>515</v>
      </c>
      <c r="G302" t="s">
        <v>519</v>
      </c>
      <c r="H302" s="4">
        <v>65</v>
      </c>
      <c r="I302" t="s">
        <v>869</v>
      </c>
      <c r="J302" t="s">
        <v>1160</v>
      </c>
      <c r="K302" t="s">
        <v>1332</v>
      </c>
      <c r="L302" t="s">
        <v>1355</v>
      </c>
      <c r="M302" t="s">
        <v>1371</v>
      </c>
      <c r="N302" t="s">
        <v>1383</v>
      </c>
      <c r="O302" t="s">
        <v>1684</v>
      </c>
    </row>
    <row r="303" spans="1:15" x14ac:dyDescent="0.25">
      <c r="A303" t="s">
        <v>20</v>
      </c>
      <c r="B303" t="s">
        <v>27</v>
      </c>
      <c r="C303" t="s">
        <v>52</v>
      </c>
      <c r="D303" t="s">
        <v>180</v>
      </c>
      <c r="E303" t="s">
        <v>211</v>
      </c>
      <c r="F303" t="s">
        <v>516</v>
      </c>
      <c r="G303" t="s">
        <v>518</v>
      </c>
      <c r="H303" s="4">
        <v>52</v>
      </c>
      <c r="I303" t="s">
        <v>870</v>
      </c>
      <c r="J303" t="s">
        <v>1161</v>
      </c>
      <c r="K303" t="s">
        <v>1334</v>
      </c>
      <c r="L303" t="s">
        <v>1351</v>
      </c>
      <c r="M303" t="s">
        <v>1371</v>
      </c>
      <c r="N303" t="s">
        <v>1383</v>
      </c>
      <c r="O303" t="s">
        <v>1685</v>
      </c>
    </row>
    <row r="304" spans="1:15" x14ac:dyDescent="0.25">
      <c r="A304" t="s">
        <v>20</v>
      </c>
      <c r="B304" t="s">
        <v>27</v>
      </c>
      <c r="C304" t="s">
        <v>52</v>
      </c>
      <c r="D304" t="s">
        <v>180</v>
      </c>
      <c r="E304" t="s">
        <v>211</v>
      </c>
      <c r="F304" t="s">
        <v>517</v>
      </c>
      <c r="G304" t="s">
        <v>519</v>
      </c>
      <c r="H304" s="4">
        <v>35</v>
      </c>
      <c r="I304" t="s">
        <v>871</v>
      </c>
      <c r="J304" t="s">
        <v>1162</v>
      </c>
      <c r="K304" t="s">
        <v>1335</v>
      </c>
      <c r="L304" t="s">
        <v>1365</v>
      </c>
      <c r="M304" t="s">
        <v>1371</v>
      </c>
      <c r="N304" t="s">
        <v>1383</v>
      </c>
      <c r="O304" t="s">
        <v>1686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topLeftCell="A13" workbookViewId="0">
      <selection activeCell="K16" sqref="K16:P22"/>
    </sheetView>
  </sheetViews>
  <sheetFormatPr defaultRowHeight="15" x14ac:dyDescent="0.25"/>
  <sheetData>
    <row r="1" spans="1:27" x14ac:dyDescent="0.25">
      <c r="A1" t="s">
        <v>1688</v>
      </c>
      <c r="B1" t="s">
        <v>1692</v>
      </c>
      <c r="E1" t="s">
        <v>1692</v>
      </c>
      <c r="F1" t="s">
        <v>1691</v>
      </c>
      <c r="K1" t="s">
        <v>1693</v>
      </c>
      <c r="L1" t="s">
        <v>1691</v>
      </c>
      <c r="Q1" t="s">
        <v>1692</v>
      </c>
      <c r="R1" t="s">
        <v>1691</v>
      </c>
      <c r="W1" t="s">
        <v>1692</v>
      </c>
      <c r="X1" t="s">
        <v>1691</v>
      </c>
    </row>
    <row r="2" spans="1:27" x14ac:dyDescent="0.25">
      <c r="A2" t="s">
        <v>24</v>
      </c>
      <c r="B2">
        <v>83</v>
      </c>
      <c r="E2" t="s">
        <v>1688</v>
      </c>
      <c r="F2" t="s">
        <v>518</v>
      </c>
      <c r="G2" t="s">
        <v>519</v>
      </c>
      <c r="H2" t="s">
        <v>1700</v>
      </c>
      <c r="J2" t="s">
        <v>1699</v>
      </c>
      <c r="K2" t="s">
        <v>1688</v>
      </c>
      <c r="L2" t="s">
        <v>518</v>
      </c>
      <c r="M2" t="s">
        <v>519</v>
      </c>
      <c r="Q2" t="s">
        <v>1688</v>
      </c>
      <c r="R2" t="s">
        <v>518</v>
      </c>
      <c r="S2" t="s">
        <v>519</v>
      </c>
      <c r="T2" t="s">
        <v>1689</v>
      </c>
      <c r="U2" t="s">
        <v>1690</v>
      </c>
      <c r="W2" t="s">
        <v>1688</v>
      </c>
      <c r="X2" t="s">
        <v>518</v>
      </c>
      <c r="Y2" t="s">
        <v>519</v>
      </c>
      <c r="Z2" t="s">
        <v>1689</v>
      </c>
      <c r="AA2" t="s">
        <v>1690</v>
      </c>
    </row>
    <row r="3" spans="1:27" x14ac:dyDescent="0.25">
      <c r="A3" t="s">
        <v>21</v>
      </c>
      <c r="B3">
        <v>73</v>
      </c>
      <c r="E3" t="s">
        <v>24</v>
      </c>
      <c r="F3">
        <v>47</v>
      </c>
      <c r="G3">
        <v>34</v>
      </c>
      <c r="H3">
        <f t="shared" ref="H3:H9" si="0">G3/B2</f>
        <v>0.40963855421686746</v>
      </c>
      <c r="J3">
        <f>F3/B2</f>
        <v>0.5662650602409639</v>
      </c>
      <c r="K3" t="s">
        <v>24</v>
      </c>
      <c r="L3">
        <v>37.680851063829785</v>
      </c>
      <c r="M3">
        <v>46.941176470588232</v>
      </c>
      <c r="O3">
        <v>41.53012048192771</v>
      </c>
      <c r="Q3" t="s">
        <v>1367</v>
      </c>
      <c r="R3">
        <v>20</v>
      </c>
      <c r="S3">
        <v>19</v>
      </c>
      <c r="U3">
        <v>39</v>
      </c>
      <c r="W3" t="s">
        <v>24</v>
      </c>
      <c r="X3">
        <v>47</v>
      </c>
      <c r="Y3">
        <v>34</v>
      </c>
      <c r="Z3">
        <v>2</v>
      </c>
      <c r="AA3">
        <v>83</v>
      </c>
    </row>
    <row r="4" spans="1:27" x14ac:dyDescent="0.25">
      <c r="A4" t="s">
        <v>25</v>
      </c>
      <c r="B4">
        <v>29</v>
      </c>
      <c r="E4" t="s">
        <v>21</v>
      </c>
      <c r="F4">
        <v>49</v>
      </c>
      <c r="G4">
        <v>24</v>
      </c>
      <c r="H4">
        <f t="shared" si="0"/>
        <v>0.32876712328767121</v>
      </c>
      <c r="J4">
        <f t="shared" ref="J4:J9" si="1">F4/B3</f>
        <v>0.67123287671232879</v>
      </c>
      <c r="K4" t="s">
        <v>21</v>
      </c>
      <c r="L4">
        <v>37.285714285714285</v>
      </c>
      <c r="M4">
        <v>42.625</v>
      </c>
      <c r="O4">
        <v>39.041095890410958</v>
      </c>
      <c r="Q4" t="s">
        <v>1371</v>
      </c>
      <c r="R4">
        <v>173</v>
      </c>
      <c r="S4">
        <v>87</v>
      </c>
      <c r="T4">
        <v>2</v>
      </c>
      <c r="U4">
        <v>262</v>
      </c>
      <c r="W4" t="s">
        <v>1367</v>
      </c>
      <c r="X4">
        <v>5</v>
      </c>
      <c r="Y4">
        <v>10</v>
      </c>
      <c r="AA4">
        <v>15</v>
      </c>
    </row>
    <row r="5" spans="1:27" x14ac:dyDescent="0.25">
      <c r="A5" t="s">
        <v>27</v>
      </c>
      <c r="B5">
        <v>38</v>
      </c>
      <c r="E5" t="s">
        <v>25</v>
      </c>
      <c r="F5">
        <v>18</v>
      </c>
      <c r="G5">
        <v>11</v>
      </c>
      <c r="H5">
        <f t="shared" si="0"/>
        <v>0.37931034482758619</v>
      </c>
      <c r="J5">
        <f t="shared" si="1"/>
        <v>0.62068965517241381</v>
      </c>
      <c r="K5" t="s">
        <v>25</v>
      </c>
      <c r="L5">
        <v>36.222222222222221</v>
      </c>
      <c r="M5">
        <v>43.363636363636367</v>
      </c>
      <c r="O5">
        <v>38.931034482758619</v>
      </c>
      <c r="Q5" t="s">
        <v>1381</v>
      </c>
      <c r="R5">
        <v>1</v>
      </c>
      <c r="U5">
        <v>1</v>
      </c>
      <c r="W5" t="s">
        <v>1371</v>
      </c>
      <c r="X5">
        <v>41</v>
      </c>
      <c r="Y5">
        <v>24</v>
      </c>
      <c r="Z5">
        <v>2</v>
      </c>
      <c r="AA5">
        <v>67</v>
      </c>
    </row>
    <row r="6" spans="1:27" x14ac:dyDescent="0.25">
      <c r="A6" t="s">
        <v>22</v>
      </c>
      <c r="B6">
        <v>80</v>
      </c>
      <c r="E6" t="s">
        <v>27</v>
      </c>
      <c r="F6">
        <v>25</v>
      </c>
      <c r="G6">
        <v>13</v>
      </c>
      <c r="H6">
        <f t="shared" si="0"/>
        <v>0.34210526315789475</v>
      </c>
      <c r="J6">
        <f t="shared" si="1"/>
        <v>0.65789473684210531</v>
      </c>
      <c r="K6" t="s">
        <v>27</v>
      </c>
      <c r="L6">
        <v>43.4</v>
      </c>
      <c r="M6">
        <v>46</v>
      </c>
      <c r="O6">
        <v>44.289473684210527</v>
      </c>
      <c r="Q6" t="s">
        <v>1380</v>
      </c>
      <c r="R6">
        <v>1</v>
      </c>
      <c r="U6">
        <v>1</v>
      </c>
      <c r="W6" t="s">
        <v>1380</v>
      </c>
      <c r="X6">
        <v>1</v>
      </c>
      <c r="AA6">
        <v>1</v>
      </c>
    </row>
    <row r="7" spans="1:27" x14ac:dyDescent="0.25">
      <c r="A7" t="s">
        <v>1689</v>
      </c>
      <c r="E7" t="s">
        <v>22</v>
      </c>
      <c r="F7">
        <v>56</v>
      </c>
      <c r="G7">
        <v>24</v>
      </c>
      <c r="H7">
        <f t="shared" si="0"/>
        <v>0.3</v>
      </c>
      <c r="J7">
        <f t="shared" si="1"/>
        <v>0.7</v>
      </c>
      <c r="K7" t="s">
        <v>22</v>
      </c>
      <c r="L7">
        <v>39.017857142857146</v>
      </c>
      <c r="M7">
        <v>43.416666666666664</v>
      </c>
      <c r="O7">
        <v>40.337499999999999</v>
      </c>
      <c r="Q7" t="s">
        <v>1689</v>
      </c>
      <c r="W7" t="s">
        <v>21</v>
      </c>
      <c r="X7">
        <v>49</v>
      </c>
      <c r="Y7">
        <v>24</v>
      </c>
      <c r="AA7">
        <v>73</v>
      </c>
    </row>
    <row r="8" spans="1:27" x14ac:dyDescent="0.25">
      <c r="A8" t="s">
        <v>1690</v>
      </c>
      <c r="B8">
        <v>303</v>
      </c>
      <c r="E8" t="s">
        <v>1689</v>
      </c>
      <c r="H8" t="e">
        <f t="shared" si="0"/>
        <v>#DIV/0!</v>
      </c>
      <c r="J8" t="e">
        <f t="shared" si="1"/>
        <v>#DIV/0!</v>
      </c>
      <c r="K8" t="s">
        <v>1689</v>
      </c>
      <c r="Q8" t="s">
        <v>1690</v>
      </c>
      <c r="R8">
        <v>195</v>
      </c>
      <c r="S8">
        <v>106</v>
      </c>
      <c r="T8">
        <v>2</v>
      </c>
      <c r="U8">
        <v>303</v>
      </c>
      <c r="W8" t="s">
        <v>1367</v>
      </c>
      <c r="X8">
        <v>3</v>
      </c>
      <c r="Y8">
        <v>1</v>
      </c>
      <c r="AA8">
        <v>4</v>
      </c>
    </row>
    <row r="9" spans="1:27" x14ac:dyDescent="0.25">
      <c r="E9" t="s">
        <v>1690</v>
      </c>
      <c r="F9">
        <v>195</v>
      </c>
      <c r="G9">
        <v>106</v>
      </c>
      <c r="H9">
        <f t="shared" si="0"/>
        <v>0.34983498349834985</v>
      </c>
      <c r="J9">
        <f t="shared" si="1"/>
        <v>0.64356435643564358</v>
      </c>
      <c r="K9" t="s">
        <v>1690</v>
      </c>
      <c r="L9">
        <v>38.564102564102562</v>
      </c>
      <c r="M9">
        <v>44.679245283018865</v>
      </c>
      <c r="N9">
        <v>40</v>
      </c>
      <c r="O9">
        <v>40.712871287128714</v>
      </c>
      <c r="W9" t="s">
        <v>1371</v>
      </c>
      <c r="X9">
        <v>46</v>
      </c>
      <c r="Y9">
        <v>23</v>
      </c>
      <c r="AA9">
        <v>69</v>
      </c>
    </row>
    <row r="10" spans="1:27" x14ac:dyDescent="0.25">
      <c r="W10" t="s">
        <v>25</v>
      </c>
      <c r="X10">
        <v>18</v>
      </c>
      <c r="Y10">
        <v>11</v>
      </c>
      <c r="AA10">
        <v>29</v>
      </c>
    </row>
    <row r="11" spans="1:27" x14ac:dyDescent="0.25">
      <c r="W11" t="s">
        <v>1367</v>
      </c>
      <c r="X11">
        <v>4</v>
      </c>
      <c r="Y11">
        <v>3</v>
      </c>
      <c r="AA11">
        <v>7</v>
      </c>
    </row>
    <row r="12" spans="1:27" x14ac:dyDescent="0.25">
      <c r="W12" t="s">
        <v>1371</v>
      </c>
      <c r="X12">
        <v>14</v>
      </c>
      <c r="Y12">
        <v>8</v>
      </c>
      <c r="AA12">
        <v>22</v>
      </c>
    </row>
    <row r="13" spans="1:27" x14ac:dyDescent="0.25">
      <c r="A13" s="5" t="s">
        <v>1694</v>
      </c>
      <c r="B13" s="5"/>
      <c r="C13" s="5"/>
      <c r="W13" t="s">
        <v>27</v>
      </c>
      <c r="X13">
        <v>25</v>
      </c>
      <c r="Y13">
        <v>13</v>
      </c>
      <c r="AA13">
        <v>38</v>
      </c>
    </row>
    <row r="14" spans="1:27" x14ac:dyDescent="0.25">
      <c r="W14" t="s">
        <v>1367</v>
      </c>
      <c r="X14">
        <v>5</v>
      </c>
      <c r="Y14">
        <v>3</v>
      </c>
      <c r="AA14">
        <v>8</v>
      </c>
    </row>
    <row r="15" spans="1:27" x14ac:dyDescent="0.25">
      <c r="W15" t="s">
        <v>1371</v>
      </c>
      <c r="X15">
        <v>19</v>
      </c>
      <c r="Y15">
        <v>10</v>
      </c>
      <c r="AA15">
        <v>29</v>
      </c>
    </row>
    <row r="16" spans="1:27" x14ac:dyDescent="0.25">
      <c r="A16" t="s">
        <v>1695</v>
      </c>
      <c r="B16" t="s">
        <v>1696</v>
      </c>
      <c r="C16" t="s">
        <v>1697</v>
      </c>
      <c r="D16" t="s">
        <v>1698</v>
      </c>
      <c r="E16" t="s">
        <v>1702</v>
      </c>
      <c r="F16" t="s">
        <v>1703</v>
      </c>
      <c r="K16" t="s">
        <v>1695</v>
      </c>
      <c r="L16" t="s">
        <v>1696</v>
      </c>
      <c r="M16" t="s">
        <v>1724</v>
      </c>
      <c r="N16" t="s">
        <v>1725</v>
      </c>
      <c r="O16" t="s">
        <v>1697</v>
      </c>
      <c r="P16" t="s">
        <v>1698</v>
      </c>
      <c r="W16" t="s">
        <v>1381</v>
      </c>
      <c r="X16">
        <v>1</v>
      </c>
      <c r="AA16">
        <v>1</v>
      </c>
    </row>
    <row r="17" spans="1:27" x14ac:dyDescent="0.25">
      <c r="A17" t="s">
        <v>24</v>
      </c>
      <c r="B17">
        <v>83</v>
      </c>
      <c r="C17" s="6">
        <v>0.40963855421686746</v>
      </c>
      <c r="D17" s="6">
        <v>0.5662650602409639</v>
      </c>
      <c r="E17" s="7">
        <v>46.941176470588232</v>
      </c>
      <c r="F17" s="7">
        <v>37.680851063829785</v>
      </c>
      <c r="K17" t="s">
        <v>24</v>
      </c>
      <c r="L17">
        <v>83</v>
      </c>
      <c r="M17" s="6">
        <f t="shared" ref="M17:M22" si="2">B25/L17</f>
        <v>0.18072289156626506</v>
      </c>
      <c r="N17" s="6">
        <f t="shared" ref="N17:N22" si="3">E25/L17</f>
        <v>0.80722891566265065</v>
      </c>
      <c r="O17" s="6">
        <v>0.40963855421686746</v>
      </c>
      <c r="P17" s="6">
        <v>0.5662650602409639</v>
      </c>
      <c r="Q17" s="7"/>
      <c r="R17" s="7"/>
      <c r="W17" t="s">
        <v>22</v>
      </c>
      <c r="X17">
        <v>56</v>
      </c>
      <c r="Y17">
        <v>24</v>
      </c>
      <c r="AA17">
        <v>80</v>
      </c>
    </row>
    <row r="18" spans="1:27" x14ac:dyDescent="0.25">
      <c r="A18" t="s">
        <v>21</v>
      </c>
      <c r="B18">
        <v>73</v>
      </c>
      <c r="C18" s="6">
        <v>0.32876712328767121</v>
      </c>
      <c r="D18" s="6">
        <v>0.67123287671232879</v>
      </c>
      <c r="E18" s="7">
        <v>42.625</v>
      </c>
      <c r="F18" s="7">
        <v>37.285714285714285</v>
      </c>
      <c r="K18" t="s">
        <v>21</v>
      </c>
      <c r="L18">
        <v>73</v>
      </c>
      <c r="M18" s="6">
        <f t="shared" si="2"/>
        <v>5.4794520547945202E-2</v>
      </c>
      <c r="N18" s="6">
        <f t="shared" si="3"/>
        <v>0.9452054794520548</v>
      </c>
      <c r="O18" s="6">
        <v>0.32876712328767121</v>
      </c>
      <c r="P18" s="6">
        <v>0.67123287671232879</v>
      </c>
      <c r="Q18" s="7"/>
      <c r="R18" s="7"/>
      <c r="W18" t="s">
        <v>1367</v>
      </c>
      <c r="X18">
        <v>3</v>
      </c>
      <c r="Y18">
        <v>2</v>
      </c>
      <c r="AA18">
        <v>5</v>
      </c>
    </row>
    <row r="19" spans="1:27" x14ac:dyDescent="0.25">
      <c r="A19" t="s">
        <v>25</v>
      </c>
      <c r="B19">
        <v>29</v>
      </c>
      <c r="C19" s="6">
        <v>0.37931034482758619</v>
      </c>
      <c r="D19" s="6">
        <v>0.62068965517241381</v>
      </c>
      <c r="E19" s="7">
        <v>43.363636363636367</v>
      </c>
      <c r="F19" s="7">
        <v>36.222222222222221</v>
      </c>
      <c r="K19" t="s">
        <v>25</v>
      </c>
      <c r="L19">
        <v>29</v>
      </c>
      <c r="M19" s="6">
        <f t="shared" si="2"/>
        <v>0.2413793103448276</v>
      </c>
      <c r="N19" s="6">
        <f t="shared" si="3"/>
        <v>0.75862068965517238</v>
      </c>
      <c r="O19" s="6">
        <v>0.37931034482758619</v>
      </c>
      <c r="P19" s="6">
        <v>0.62068965517241381</v>
      </c>
      <c r="Q19" s="7"/>
      <c r="R19" s="7"/>
      <c r="W19" t="s">
        <v>1371</v>
      </c>
      <c r="X19">
        <v>53</v>
      </c>
      <c r="Y19">
        <v>22</v>
      </c>
      <c r="AA19">
        <v>75</v>
      </c>
    </row>
    <row r="20" spans="1:27" x14ac:dyDescent="0.25">
      <c r="A20" t="s">
        <v>27</v>
      </c>
      <c r="B20">
        <v>38</v>
      </c>
      <c r="C20" s="6">
        <v>0.34210526315789475</v>
      </c>
      <c r="D20" s="6">
        <v>0.65789473684210531</v>
      </c>
      <c r="E20" s="7">
        <v>46</v>
      </c>
      <c r="F20" s="7">
        <v>43.4</v>
      </c>
      <c r="K20" t="s">
        <v>27</v>
      </c>
      <c r="L20">
        <v>38</v>
      </c>
      <c r="M20" s="6">
        <f t="shared" si="2"/>
        <v>0.21052631578947367</v>
      </c>
      <c r="N20" s="6">
        <f t="shared" si="3"/>
        <v>0.76315789473684215</v>
      </c>
      <c r="O20" s="6">
        <v>0.34210526315789475</v>
      </c>
      <c r="P20" s="6">
        <v>0.65789473684210531</v>
      </c>
      <c r="Q20" s="7"/>
      <c r="R20" s="7"/>
      <c r="W20" t="s">
        <v>1689</v>
      </c>
    </row>
    <row r="21" spans="1:27" x14ac:dyDescent="0.25">
      <c r="A21" t="s">
        <v>22</v>
      </c>
      <c r="B21">
        <v>80</v>
      </c>
      <c r="C21" s="6">
        <v>0.3</v>
      </c>
      <c r="D21" s="6">
        <v>0.7</v>
      </c>
      <c r="E21" s="7">
        <v>43.416666666666664</v>
      </c>
      <c r="F21" s="7">
        <v>39.017857142857146</v>
      </c>
      <c r="K21" t="s">
        <v>22</v>
      </c>
      <c r="L21">
        <v>80</v>
      </c>
      <c r="M21" s="6">
        <f t="shared" si="2"/>
        <v>6.25E-2</v>
      </c>
      <c r="N21" s="6">
        <f t="shared" si="3"/>
        <v>0.9375</v>
      </c>
      <c r="O21" s="6">
        <v>0.3</v>
      </c>
      <c r="P21" s="6">
        <v>0.7</v>
      </c>
      <c r="Q21" s="7"/>
      <c r="R21" s="7"/>
      <c r="W21" t="s">
        <v>1689</v>
      </c>
    </row>
    <row r="22" spans="1:27" x14ac:dyDescent="0.25">
      <c r="A22" t="s">
        <v>1701</v>
      </c>
      <c r="B22">
        <v>303</v>
      </c>
      <c r="C22" s="6">
        <v>0.34983498349834985</v>
      </c>
      <c r="D22" s="6">
        <v>0.64356435643564358</v>
      </c>
      <c r="E22" s="7">
        <v>44.679245283018865</v>
      </c>
      <c r="F22" s="7">
        <v>38.564102564102562</v>
      </c>
      <c r="K22" s="10" t="s">
        <v>1708</v>
      </c>
      <c r="L22" s="10">
        <v>303</v>
      </c>
      <c r="M22" s="12">
        <f t="shared" si="2"/>
        <v>0.12871287128712872</v>
      </c>
      <c r="N22" s="12">
        <f t="shared" si="3"/>
        <v>0.86468646864686471</v>
      </c>
      <c r="O22" s="12">
        <v>0.34983498349834985</v>
      </c>
      <c r="P22" s="12">
        <v>0.64356435643564358</v>
      </c>
      <c r="Q22" s="13"/>
      <c r="R22" s="13"/>
      <c r="W22" t="s">
        <v>1690</v>
      </c>
      <c r="X22">
        <v>195</v>
      </c>
      <c r="Y22">
        <v>106</v>
      </c>
      <c r="Z22">
        <v>2</v>
      </c>
      <c r="AA22">
        <v>303</v>
      </c>
    </row>
    <row r="24" spans="1:27" x14ac:dyDescent="0.25">
      <c r="A24" t="s">
        <v>1695</v>
      </c>
      <c r="B24" t="s">
        <v>1704</v>
      </c>
      <c r="C24" t="s">
        <v>1706</v>
      </c>
      <c r="D24" t="s">
        <v>1699</v>
      </c>
      <c r="E24" t="s">
        <v>1705</v>
      </c>
      <c r="F24" t="s">
        <v>1706</v>
      </c>
      <c r="G24" t="s">
        <v>1699</v>
      </c>
    </row>
    <row r="25" spans="1:27" x14ac:dyDescent="0.25">
      <c r="A25" t="s">
        <v>24</v>
      </c>
      <c r="B25">
        <v>15</v>
      </c>
      <c r="C25" s="6">
        <v>0.66666666666666663</v>
      </c>
      <c r="D25" s="6">
        <v>0.33333333333333331</v>
      </c>
      <c r="E25">
        <v>67</v>
      </c>
      <c r="F25" s="6">
        <v>0.35820895522388058</v>
      </c>
      <c r="G25" s="6">
        <v>0.61194029850746268</v>
      </c>
    </row>
    <row r="26" spans="1:27" x14ac:dyDescent="0.25">
      <c r="A26" t="s">
        <v>21</v>
      </c>
      <c r="B26">
        <v>4</v>
      </c>
      <c r="C26" s="6">
        <v>0.25</v>
      </c>
      <c r="D26" s="6">
        <v>0.75</v>
      </c>
      <c r="E26">
        <v>69</v>
      </c>
      <c r="F26" s="6">
        <v>0.33333333333333331</v>
      </c>
      <c r="G26" s="6">
        <v>0.66666666666666663</v>
      </c>
    </row>
    <row r="27" spans="1:27" x14ac:dyDescent="0.25">
      <c r="A27" t="s">
        <v>25</v>
      </c>
      <c r="B27">
        <v>7</v>
      </c>
      <c r="C27" s="6">
        <v>0.42857142857142855</v>
      </c>
      <c r="D27" s="6">
        <v>0.5714285714285714</v>
      </c>
      <c r="E27">
        <v>22</v>
      </c>
      <c r="F27" s="6">
        <v>0.36363636363636365</v>
      </c>
      <c r="G27" s="6">
        <v>0.63636363636363635</v>
      </c>
    </row>
    <row r="28" spans="1:27" x14ac:dyDescent="0.25">
      <c r="A28" t="s">
        <v>27</v>
      </c>
      <c r="B28">
        <v>8</v>
      </c>
      <c r="C28" s="6">
        <v>0.375</v>
      </c>
      <c r="D28" s="6">
        <v>0.625</v>
      </c>
      <c r="E28">
        <v>29</v>
      </c>
      <c r="F28" s="6">
        <v>0.34482758620689657</v>
      </c>
      <c r="G28" s="6">
        <v>0.65517241379310343</v>
      </c>
    </row>
    <row r="29" spans="1:27" x14ac:dyDescent="0.25">
      <c r="A29" t="s">
        <v>22</v>
      </c>
      <c r="B29">
        <v>5</v>
      </c>
      <c r="C29" s="6">
        <v>0.4</v>
      </c>
      <c r="D29" s="6">
        <v>0.6</v>
      </c>
      <c r="E29">
        <v>75</v>
      </c>
      <c r="F29" s="6">
        <v>0.29333333333333333</v>
      </c>
      <c r="G29" s="6">
        <v>0.70666666666666667</v>
      </c>
    </row>
    <row r="30" spans="1:27" x14ac:dyDescent="0.25">
      <c r="A30" t="s">
        <v>1701</v>
      </c>
      <c r="B30">
        <v>39</v>
      </c>
      <c r="C30" s="6">
        <v>0.48717948717948717</v>
      </c>
      <c r="D30" s="6">
        <v>0.51282051282051277</v>
      </c>
      <c r="E30">
        <v>262</v>
      </c>
      <c r="F30" s="6">
        <v>0.33206106870229007</v>
      </c>
      <c r="G30" s="6">
        <v>0.66030534351145043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3"/>
  <sheetViews>
    <sheetView topLeftCell="L1" workbookViewId="0">
      <selection activeCell="V12" sqref="V12:V15"/>
    </sheetView>
  </sheetViews>
  <sheetFormatPr defaultRowHeight="15" x14ac:dyDescent="0.25"/>
  <cols>
    <col min="1" max="1" width="10.28515625" bestFit="1" customWidth="1"/>
    <col min="2" max="2" width="14.140625" bestFit="1" customWidth="1"/>
    <col min="3" max="3" width="13.5703125" bestFit="1" customWidth="1"/>
    <col min="4" max="4" width="14" bestFit="1" customWidth="1"/>
    <col min="5" max="5" width="15.42578125" style="8" bestFit="1" customWidth="1"/>
    <col min="6" max="6" width="30.5703125" bestFit="1" customWidth="1"/>
    <col min="7" max="7" width="14" customWidth="1"/>
    <col min="9" max="9" width="13.140625" customWidth="1"/>
    <col min="10" max="10" width="21.42578125" customWidth="1"/>
  </cols>
  <sheetData>
    <row r="1" spans="1:28" x14ac:dyDescent="0.25">
      <c r="A1" t="s">
        <v>1</v>
      </c>
      <c r="B1" t="s">
        <v>2</v>
      </c>
      <c r="C1" t="s">
        <v>7</v>
      </c>
      <c r="D1" t="s">
        <v>8</v>
      </c>
      <c r="E1" s="8" t="s">
        <v>12</v>
      </c>
      <c r="F1" t="s">
        <v>13</v>
      </c>
      <c r="G1" t="s">
        <v>15</v>
      </c>
    </row>
    <row r="2" spans="1:28" x14ac:dyDescent="0.25">
      <c r="A2" s="1" t="s">
        <v>20</v>
      </c>
      <c r="B2" s="1" t="s">
        <v>24</v>
      </c>
      <c r="C2" s="1" t="s">
        <v>518</v>
      </c>
      <c r="D2" s="1" t="s">
        <v>553</v>
      </c>
      <c r="E2" s="8">
        <v>0.8</v>
      </c>
      <c r="F2" s="1" t="s">
        <v>1367</v>
      </c>
      <c r="G2" s="1" t="s">
        <v>1564</v>
      </c>
      <c r="I2" s="2" t="s">
        <v>1688</v>
      </c>
      <c r="J2" t="s">
        <v>1713</v>
      </c>
      <c r="O2" t="s">
        <v>1695</v>
      </c>
      <c r="P2" t="s">
        <v>1726</v>
      </c>
      <c r="Q2" t="s">
        <v>1727</v>
      </c>
      <c r="S2" t="s">
        <v>1688</v>
      </c>
      <c r="T2" t="s">
        <v>1707</v>
      </c>
      <c r="U2" t="s">
        <v>1714</v>
      </c>
      <c r="W2" t="s">
        <v>1688</v>
      </c>
      <c r="X2" t="s">
        <v>1707</v>
      </c>
      <c r="Y2" t="s">
        <v>1714</v>
      </c>
      <c r="AB2" t="s">
        <v>1729</v>
      </c>
    </row>
    <row r="3" spans="1:28" x14ac:dyDescent="0.25">
      <c r="A3" s="1" t="s">
        <v>20</v>
      </c>
      <c r="B3" s="1" t="s">
        <v>24</v>
      </c>
      <c r="C3" s="1" t="s">
        <v>518</v>
      </c>
      <c r="D3" s="1" t="s">
        <v>558</v>
      </c>
      <c r="E3" s="8">
        <v>1.2</v>
      </c>
      <c r="F3" s="1" t="s">
        <v>1367</v>
      </c>
      <c r="G3" s="1" t="s">
        <v>1573</v>
      </c>
      <c r="I3" s="3" t="s">
        <v>24</v>
      </c>
      <c r="J3" s="4">
        <v>77</v>
      </c>
      <c r="O3" t="s">
        <v>24</v>
      </c>
      <c r="P3" s="8">
        <v>1.1137662337662344</v>
      </c>
      <c r="Q3">
        <v>1</v>
      </c>
      <c r="S3" t="s">
        <v>518</v>
      </c>
      <c r="T3">
        <v>1.3471345029239772</v>
      </c>
      <c r="U3">
        <v>171</v>
      </c>
      <c r="W3" t="s">
        <v>1367</v>
      </c>
      <c r="X3">
        <v>1.6871794871794867</v>
      </c>
      <c r="Y3">
        <v>39</v>
      </c>
      <c r="AA3" t="s">
        <v>1728</v>
      </c>
      <c r="AB3">
        <v>1</v>
      </c>
    </row>
    <row r="4" spans="1:28" x14ac:dyDescent="0.25">
      <c r="A4" s="1" t="s">
        <v>20</v>
      </c>
      <c r="B4" s="1" t="s">
        <v>24</v>
      </c>
      <c r="C4" s="1" t="s">
        <v>518</v>
      </c>
      <c r="D4" s="1" t="s">
        <v>575</v>
      </c>
      <c r="E4" s="8">
        <v>1.2</v>
      </c>
      <c r="F4" s="1" t="s">
        <v>1367</v>
      </c>
      <c r="G4" s="1" t="s">
        <v>1582</v>
      </c>
      <c r="I4" s="3" t="s">
        <v>21</v>
      </c>
      <c r="J4" s="4">
        <v>63</v>
      </c>
      <c r="O4" t="s">
        <v>21</v>
      </c>
      <c r="P4" s="8">
        <v>1.5873015873015874</v>
      </c>
      <c r="Q4">
        <v>1.2</v>
      </c>
      <c r="S4" t="s">
        <v>519</v>
      </c>
      <c r="T4">
        <v>1.5242424242424246</v>
      </c>
      <c r="U4">
        <v>99</v>
      </c>
      <c r="W4" t="s">
        <v>1371</v>
      </c>
      <c r="X4">
        <v>1.3664935064935069</v>
      </c>
      <c r="Y4">
        <v>231</v>
      </c>
      <c r="AA4" t="s">
        <v>23</v>
      </c>
      <c r="AB4">
        <v>1.2</v>
      </c>
    </row>
    <row r="5" spans="1:28" x14ac:dyDescent="0.25">
      <c r="A5" s="1" t="s">
        <v>20</v>
      </c>
      <c r="B5" s="1" t="s">
        <v>24</v>
      </c>
      <c r="C5" s="1" t="s">
        <v>518</v>
      </c>
      <c r="D5" s="1" t="s">
        <v>536</v>
      </c>
      <c r="E5" s="8">
        <v>2.8</v>
      </c>
      <c r="F5" s="1" t="s">
        <v>1367</v>
      </c>
      <c r="G5" s="1" t="s">
        <v>1611</v>
      </c>
      <c r="I5" s="3" t="s">
        <v>25</v>
      </c>
      <c r="J5" s="4">
        <v>28</v>
      </c>
      <c r="O5" t="s">
        <v>25</v>
      </c>
      <c r="P5" s="8">
        <v>1.142857142857143</v>
      </c>
      <c r="Q5">
        <v>1</v>
      </c>
      <c r="S5" t="s">
        <v>1689</v>
      </c>
      <c r="T5">
        <v>1</v>
      </c>
      <c r="U5">
        <v>2</v>
      </c>
      <c r="W5" t="s">
        <v>1381</v>
      </c>
      <c r="X5">
        <v>1</v>
      </c>
      <c r="Y5">
        <v>1</v>
      </c>
      <c r="AA5" t="s">
        <v>25</v>
      </c>
      <c r="AB5">
        <v>1</v>
      </c>
    </row>
    <row r="6" spans="1:28" x14ac:dyDescent="0.25">
      <c r="A6" s="1" t="s">
        <v>20</v>
      </c>
      <c r="B6" s="1" t="s">
        <v>24</v>
      </c>
      <c r="C6" s="1" t="s">
        <v>518</v>
      </c>
      <c r="D6" s="1" t="s">
        <v>525</v>
      </c>
      <c r="E6" s="8">
        <v>1.2</v>
      </c>
      <c r="F6" s="1" t="s">
        <v>1367</v>
      </c>
      <c r="G6" s="1" t="s">
        <v>1650</v>
      </c>
      <c r="I6" s="3" t="s">
        <v>27</v>
      </c>
      <c r="J6" s="4">
        <v>38</v>
      </c>
      <c r="O6" t="s">
        <v>27</v>
      </c>
      <c r="P6" s="8">
        <v>1.0763157894736843</v>
      </c>
      <c r="Q6">
        <v>0.8</v>
      </c>
      <c r="S6" t="s">
        <v>1690</v>
      </c>
      <c r="T6">
        <v>1.4090441176470598</v>
      </c>
      <c r="U6">
        <v>272</v>
      </c>
      <c r="W6" t="s">
        <v>1380</v>
      </c>
      <c r="X6">
        <v>0.8</v>
      </c>
      <c r="Y6">
        <v>1</v>
      </c>
      <c r="AA6" t="s">
        <v>27</v>
      </c>
      <c r="AB6">
        <v>0.8</v>
      </c>
    </row>
    <row r="7" spans="1:28" x14ac:dyDescent="0.25">
      <c r="A7" s="1" t="s">
        <v>20</v>
      </c>
      <c r="B7" s="1" t="s">
        <v>21</v>
      </c>
      <c r="C7" s="1" t="s">
        <v>518</v>
      </c>
      <c r="D7" s="1" t="s">
        <v>522</v>
      </c>
      <c r="E7" s="8">
        <v>5.6</v>
      </c>
      <c r="F7" s="1" t="s">
        <v>1367</v>
      </c>
      <c r="G7" s="1" t="s">
        <v>1384</v>
      </c>
      <c r="I7" s="3" t="s">
        <v>22</v>
      </c>
      <c r="J7" s="4">
        <v>66</v>
      </c>
      <c r="O7" t="s">
        <v>22</v>
      </c>
      <c r="P7" s="8">
        <v>1.8878787878787877</v>
      </c>
      <c r="Q7">
        <v>1.4</v>
      </c>
      <c r="W7" t="s">
        <v>1690</v>
      </c>
      <c r="X7">
        <v>1.4090441176470554</v>
      </c>
      <c r="Y7">
        <v>272</v>
      </c>
      <c r="AA7" t="s">
        <v>22</v>
      </c>
      <c r="AB7">
        <v>1.4</v>
      </c>
    </row>
    <row r="8" spans="1:28" x14ac:dyDescent="0.25">
      <c r="A8" s="1" t="s">
        <v>20</v>
      </c>
      <c r="B8" s="1" t="s">
        <v>21</v>
      </c>
      <c r="C8" s="1" t="s">
        <v>518</v>
      </c>
      <c r="D8" s="1" t="s">
        <v>560</v>
      </c>
      <c r="E8" s="8">
        <v>1.6</v>
      </c>
      <c r="F8" s="1" t="s">
        <v>1367</v>
      </c>
      <c r="G8" s="1" t="s">
        <v>1516</v>
      </c>
      <c r="I8" s="3" t="s">
        <v>1690</v>
      </c>
      <c r="J8" s="4">
        <v>272</v>
      </c>
      <c r="O8" s="10" t="s">
        <v>1708</v>
      </c>
      <c r="P8" s="11">
        <v>1.4090441176470587</v>
      </c>
      <c r="Q8" s="11">
        <f>MEDIAN(E2:E273)</f>
        <v>1.2</v>
      </c>
    </row>
    <row r="9" spans="1:28" x14ac:dyDescent="0.25">
      <c r="A9" s="1" t="s">
        <v>20</v>
      </c>
      <c r="B9" s="1" t="s">
        <v>21</v>
      </c>
      <c r="C9" s="1" t="s">
        <v>518</v>
      </c>
      <c r="D9" s="1" t="s">
        <v>567</v>
      </c>
      <c r="E9" s="8">
        <v>0.8</v>
      </c>
      <c r="F9" s="1" t="s">
        <v>1367</v>
      </c>
      <c r="G9" s="1" t="s">
        <v>1531</v>
      </c>
    </row>
    <row r="10" spans="1:28" x14ac:dyDescent="0.25">
      <c r="A10" s="1" t="s">
        <v>20</v>
      </c>
      <c r="B10" s="1" t="s">
        <v>26</v>
      </c>
      <c r="C10" s="1" t="s">
        <v>518</v>
      </c>
      <c r="D10" s="1" t="s">
        <v>577</v>
      </c>
      <c r="E10" s="8">
        <v>2.4</v>
      </c>
      <c r="F10" s="1" t="s">
        <v>1367</v>
      </c>
      <c r="G10" s="1" t="s">
        <v>1618</v>
      </c>
    </row>
    <row r="11" spans="1:28" x14ac:dyDescent="0.25">
      <c r="A11" s="1" t="s">
        <v>20</v>
      </c>
      <c r="B11" s="1" t="s">
        <v>25</v>
      </c>
      <c r="C11" s="1" t="s">
        <v>518</v>
      </c>
      <c r="D11" s="1" t="s">
        <v>561</v>
      </c>
      <c r="E11" s="8">
        <v>0.8</v>
      </c>
      <c r="F11" s="1" t="s">
        <v>1367</v>
      </c>
      <c r="G11" s="1" t="s">
        <v>1633</v>
      </c>
      <c r="J11" t="s">
        <v>1729</v>
      </c>
      <c r="U11" t="s">
        <v>1715</v>
      </c>
      <c r="V11" t="s">
        <v>1709</v>
      </c>
    </row>
    <row r="12" spans="1:28" x14ac:dyDescent="0.25">
      <c r="A12" s="1" t="s">
        <v>20</v>
      </c>
      <c r="B12" s="1" t="s">
        <v>25</v>
      </c>
      <c r="C12" s="1" t="s">
        <v>518</v>
      </c>
      <c r="D12" s="1" t="s">
        <v>548</v>
      </c>
      <c r="E12" s="8">
        <v>1.6</v>
      </c>
      <c r="F12" s="1" t="s">
        <v>1367</v>
      </c>
      <c r="G12" s="1" t="s">
        <v>1640</v>
      </c>
      <c r="I12" s="1" t="s">
        <v>1728</v>
      </c>
      <c r="J12" s="8">
        <f>MEDIAN(E2:E78)</f>
        <v>1.2</v>
      </c>
      <c r="O12" t="s">
        <v>1695</v>
      </c>
      <c r="P12" t="s">
        <v>1715</v>
      </c>
      <c r="Q12" t="s">
        <v>1709</v>
      </c>
      <c r="T12" t="s">
        <v>1711</v>
      </c>
      <c r="U12">
        <v>171</v>
      </c>
      <c r="V12" s="8">
        <v>1.3471345029239772</v>
      </c>
      <c r="W12">
        <v>1.2</v>
      </c>
    </row>
    <row r="13" spans="1:28" x14ac:dyDescent="0.25">
      <c r="A13" s="1" t="s">
        <v>20</v>
      </c>
      <c r="B13" s="1" t="s">
        <v>25</v>
      </c>
      <c r="C13" s="1" t="s">
        <v>518</v>
      </c>
      <c r="D13" s="1" t="s">
        <v>560</v>
      </c>
      <c r="E13" s="8">
        <v>1</v>
      </c>
      <c r="F13" s="1" t="s">
        <v>1367</v>
      </c>
      <c r="G13" s="1" t="s">
        <v>1643</v>
      </c>
      <c r="I13" s="1" t="s">
        <v>23</v>
      </c>
      <c r="J13" s="8">
        <f>MEDIAN(E79:E141)</f>
        <v>1.2</v>
      </c>
      <c r="O13" t="s">
        <v>24</v>
      </c>
      <c r="P13">
        <v>77</v>
      </c>
      <c r="Q13" s="8">
        <v>1.1137662337662344</v>
      </c>
      <c r="T13" t="s">
        <v>1710</v>
      </c>
      <c r="U13">
        <v>99</v>
      </c>
      <c r="V13" s="8">
        <v>1.5242424242424246</v>
      </c>
      <c r="W13">
        <v>1.2</v>
      </c>
    </row>
    <row r="14" spans="1:28" x14ac:dyDescent="0.25">
      <c r="A14" s="1" t="s">
        <v>20</v>
      </c>
      <c r="B14" s="1" t="s">
        <v>27</v>
      </c>
      <c r="C14" s="1" t="s">
        <v>518</v>
      </c>
      <c r="D14" s="1" t="s">
        <v>542</v>
      </c>
      <c r="E14" s="8">
        <v>2</v>
      </c>
      <c r="F14" s="1" t="s">
        <v>1367</v>
      </c>
      <c r="G14" s="1" t="s">
        <v>1627</v>
      </c>
      <c r="I14" s="1" t="s">
        <v>25</v>
      </c>
      <c r="J14" s="8">
        <f>MEDIAN(E142:E169)</f>
        <v>1.2</v>
      </c>
      <c r="O14" t="s">
        <v>21</v>
      </c>
      <c r="P14">
        <v>63</v>
      </c>
      <c r="Q14" s="8">
        <v>1.5873015873015874</v>
      </c>
      <c r="T14" t="s">
        <v>1712</v>
      </c>
      <c r="U14">
        <v>39</v>
      </c>
      <c r="V14" s="8">
        <v>1.6871794871794867</v>
      </c>
      <c r="W14">
        <v>1.2</v>
      </c>
    </row>
    <row r="15" spans="1:28" x14ac:dyDescent="0.25">
      <c r="A15" s="1" t="s">
        <v>20</v>
      </c>
      <c r="B15" s="1" t="s">
        <v>27</v>
      </c>
      <c r="C15" s="1" t="s">
        <v>518</v>
      </c>
      <c r="D15" s="1" t="s">
        <v>534</v>
      </c>
      <c r="E15" s="8">
        <v>1.2</v>
      </c>
      <c r="F15" s="1" t="s">
        <v>1367</v>
      </c>
      <c r="G15" s="1" t="s">
        <v>1663</v>
      </c>
      <c r="I15" s="1" t="s">
        <v>27</v>
      </c>
      <c r="J15" s="8">
        <f>MEDIAN(E170:E207)</f>
        <v>1.2</v>
      </c>
      <c r="O15" t="s">
        <v>25</v>
      </c>
      <c r="P15">
        <v>28</v>
      </c>
      <c r="Q15" s="8">
        <v>1.142857142857143</v>
      </c>
      <c r="T15" t="s">
        <v>1372</v>
      </c>
      <c r="U15">
        <v>231</v>
      </c>
      <c r="V15" s="8">
        <v>1.3664935064935069</v>
      </c>
      <c r="W15">
        <v>1.2</v>
      </c>
    </row>
    <row r="16" spans="1:28" x14ac:dyDescent="0.25">
      <c r="A16" s="1" t="s">
        <v>20</v>
      </c>
      <c r="B16" s="1" t="s">
        <v>27</v>
      </c>
      <c r="C16" s="1" t="s">
        <v>518</v>
      </c>
      <c r="D16" s="1" t="s">
        <v>542</v>
      </c>
      <c r="E16" s="8">
        <v>1</v>
      </c>
      <c r="F16" s="1" t="s">
        <v>1367</v>
      </c>
      <c r="G16" s="1" t="s">
        <v>1666</v>
      </c>
      <c r="I16" s="1" t="s">
        <v>22</v>
      </c>
      <c r="J16" s="8">
        <f>MEDIAN(E208:E273)</f>
        <v>1.2</v>
      </c>
      <c r="O16" t="s">
        <v>27</v>
      </c>
      <c r="P16">
        <v>38</v>
      </c>
      <c r="Q16" s="8">
        <v>1.0763157894736843</v>
      </c>
    </row>
    <row r="17" spans="1:17" x14ac:dyDescent="0.25">
      <c r="A17" s="1" t="s">
        <v>20</v>
      </c>
      <c r="B17" s="1" t="s">
        <v>27</v>
      </c>
      <c r="C17" s="1" t="s">
        <v>518</v>
      </c>
      <c r="D17" s="1" t="s">
        <v>539</v>
      </c>
      <c r="E17" s="8">
        <v>1.4</v>
      </c>
      <c r="F17" s="1" t="s">
        <v>1367</v>
      </c>
      <c r="G17" s="1" t="s">
        <v>1679</v>
      </c>
      <c r="O17" t="s">
        <v>22</v>
      </c>
      <c r="P17">
        <v>66</v>
      </c>
      <c r="Q17" s="8">
        <v>1.8878787878787877</v>
      </c>
    </row>
    <row r="18" spans="1:17" x14ac:dyDescent="0.25">
      <c r="A18" s="1" t="s">
        <v>20</v>
      </c>
      <c r="B18" s="1" t="s">
        <v>27</v>
      </c>
      <c r="C18" s="1" t="s">
        <v>518</v>
      </c>
      <c r="D18" s="1" t="s">
        <v>523</v>
      </c>
      <c r="E18" s="8">
        <v>0.2</v>
      </c>
      <c r="F18" s="1" t="s">
        <v>1367</v>
      </c>
      <c r="G18" s="1" t="s">
        <v>1682</v>
      </c>
      <c r="I18" s="1" t="s">
        <v>518</v>
      </c>
      <c r="J18">
        <f>MEDIAN(E2:E172)</f>
        <v>1.2</v>
      </c>
      <c r="O18" s="10" t="s">
        <v>1708</v>
      </c>
      <c r="P18">
        <v>272</v>
      </c>
      <c r="Q18" s="11">
        <v>1.4090441176470587</v>
      </c>
    </row>
    <row r="19" spans="1:17" x14ac:dyDescent="0.25">
      <c r="A19" s="1" t="s">
        <v>20</v>
      </c>
      <c r="B19" s="1" t="s">
        <v>22</v>
      </c>
      <c r="C19" s="1" t="s">
        <v>518</v>
      </c>
      <c r="D19" s="1" t="s">
        <v>550</v>
      </c>
      <c r="E19" s="8">
        <v>2.4</v>
      </c>
      <c r="F19" s="1" t="s">
        <v>1366</v>
      </c>
      <c r="G19" s="1" t="s">
        <v>1436</v>
      </c>
      <c r="I19" s="1" t="s">
        <v>519</v>
      </c>
      <c r="J19" s="8">
        <f>MEDIAN(E173:E271)</f>
        <v>1.2</v>
      </c>
    </row>
    <row r="20" spans="1:17" x14ac:dyDescent="0.25">
      <c r="A20" s="1" t="s">
        <v>20</v>
      </c>
      <c r="B20" s="1" t="s">
        <v>22</v>
      </c>
      <c r="C20" s="1" t="s">
        <v>518</v>
      </c>
      <c r="D20" s="1" t="s">
        <v>550</v>
      </c>
      <c r="E20" s="8">
        <v>0.8</v>
      </c>
      <c r="F20" s="1" t="s">
        <v>1366</v>
      </c>
      <c r="G20" s="1" t="s">
        <v>1446</v>
      </c>
    </row>
    <row r="21" spans="1:17" x14ac:dyDescent="0.25">
      <c r="A21" s="1" t="s">
        <v>20</v>
      </c>
      <c r="B21" s="1" t="s">
        <v>22</v>
      </c>
      <c r="C21" s="1" t="s">
        <v>518</v>
      </c>
      <c r="D21" s="1" t="s">
        <v>555</v>
      </c>
      <c r="E21" s="8">
        <v>1.4</v>
      </c>
      <c r="F21" s="1" t="s">
        <v>1366</v>
      </c>
      <c r="G21" s="1" t="s">
        <v>1448</v>
      </c>
      <c r="I21" s="1" t="s">
        <v>1730</v>
      </c>
      <c r="J21" s="1">
        <v>1.2</v>
      </c>
    </row>
    <row r="22" spans="1:17" x14ac:dyDescent="0.25">
      <c r="A22" s="1" t="s">
        <v>20</v>
      </c>
      <c r="B22" s="1" t="s">
        <v>24</v>
      </c>
      <c r="C22" s="1" t="s">
        <v>519</v>
      </c>
      <c r="D22" s="1" t="s">
        <v>537</v>
      </c>
      <c r="E22" s="8">
        <v>2.4</v>
      </c>
      <c r="F22" s="1" t="s">
        <v>1367</v>
      </c>
      <c r="G22" s="1" t="s">
        <v>1537</v>
      </c>
      <c r="I22" s="1" t="s">
        <v>1731</v>
      </c>
      <c r="J22" s="8">
        <f>MEDIAN(E41:E271)</f>
        <v>1.2</v>
      </c>
    </row>
    <row r="23" spans="1:17" x14ac:dyDescent="0.25">
      <c r="A23" s="1" t="s">
        <v>20</v>
      </c>
      <c r="B23" s="1" t="s">
        <v>24</v>
      </c>
      <c r="C23" s="1" t="s">
        <v>519</v>
      </c>
      <c r="D23" s="1" t="s">
        <v>568</v>
      </c>
      <c r="E23" s="8">
        <v>0.8</v>
      </c>
      <c r="F23" s="1" t="s">
        <v>1367</v>
      </c>
      <c r="G23" s="1" t="s">
        <v>1543</v>
      </c>
    </row>
    <row r="24" spans="1:17" x14ac:dyDescent="0.25">
      <c r="A24" s="1" t="s">
        <v>20</v>
      </c>
      <c r="B24" s="1" t="s">
        <v>24</v>
      </c>
      <c r="C24" s="1" t="s">
        <v>519</v>
      </c>
      <c r="D24" s="1" t="s">
        <v>569</v>
      </c>
      <c r="E24" s="8">
        <v>1.6</v>
      </c>
      <c r="F24" s="1" t="s">
        <v>1366</v>
      </c>
      <c r="G24" s="1" t="s">
        <v>1548</v>
      </c>
      <c r="K24" s="8"/>
    </row>
    <row r="25" spans="1:17" x14ac:dyDescent="0.25">
      <c r="A25" s="1" t="s">
        <v>20</v>
      </c>
      <c r="B25" s="1" t="s">
        <v>24</v>
      </c>
      <c r="C25" s="1" t="s">
        <v>519</v>
      </c>
      <c r="D25" s="1" t="s">
        <v>571</v>
      </c>
      <c r="E25" s="8">
        <v>1.4</v>
      </c>
      <c r="F25" s="1" t="s">
        <v>1367</v>
      </c>
      <c r="G25" s="1" t="s">
        <v>1563</v>
      </c>
    </row>
    <row r="26" spans="1:17" x14ac:dyDescent="0.25">
      <c r="A26" s="1" t="s">
        <v>20</v>
      </c>
      <c r="B26" s="1" t="s">
        <v>24</v>
      </c>
      <c r="C26" s="1" t="s">
        <v>519</v>
      </c>
      <c r="D26" s="1" t="s">
        <v>534</v>
      </c>
      <c r="E26" s="8">
        <v>1.8</v>
      </c>
      <c r="F26" s="1" t="s">
        <v>1367</v>
      </c>
      <c r="G26" s="1" t="s">
        <v>1577</v>
      </c>
    </row>
    <row r="27" spans="1:17" x14ac:dyDescent="0.25">
      <c r="A27" s="1" t="s">
        <v>20</v>
      </c>
      <c r="B27" s="1" t="s">
        <v>24</v>
      </c>
      <c r="C27" s="1" t="s">
        <v>519</v>
      </c>
      <c r="D27" s="1" t="s">
        <v>566</v>
      </c>
      <c r="E27" s="8">
        <v>4</v>
      </c>
      <c r="F27" s="1" t="s">
        <v>1367</v>
      </c>
      <c r="G27" s="1" t="s">
        <v>1588</v>
      </c>
    </row>
    <row r="28" spans="1:17" x14ac:dyDescent="0.25">
      <c r="A28" s="1" t="s">
        <v>20</v>
      </c>
      <c r="B28" s="1" t="s">
        <v>24</v>
      </c>
      <c r="C28" s="1" t="s">
        <v>519</v>
      </c>
      <c r="D28" s="1" t="s">
        <v>527</v>
      </c>
      <c r="E28" s="8">
        <v>1.6</v>
      </c>
      <c r="F28" s="1" t="s">
        <v>1367</v>
      </c>
      <c r="G28" s="1" t="s">
        <v>1595</v>
      </c>
    </row>
    <row r="29" spans="1:17" x14ac:dyDescent="0.25">
      <c r="A29" s="1" t="s">
        <v>20</v>
      </c>
      <c r="B29" s="1" t="s">
        <v>24</v>
      </c>
      <c r="C29" s="1" t="s">
        <v>519</v>
      </c>
      <c r="D29" s="1" t="s">
        <v>532</v>
      </c>
      <c r="E29" s="8">
        <v>1</v>
      </c>
      <c r="F29" s="1" t="s">
        <v>1367</v>
      </c>
      <c r="G29" s="1" t="s">
        <v>1600</v>
      </c>
    </row>
    <row r="30" spans="1:17" x14ac:dyDescent="0.25">
      <c r="A30" s="1" t="s">
        <v>20</v>
      </c>
      <c r="B30" s="1" t="s">
        <v>24</v>
      </c>
      <c r="C30" s="1" t="s">
        <v>519</v>
      </c>
      <c r="D30" s="1" t="s">
        <v>521</v>
      </c>
      <c r="E30" s="8">
        <v>0.6</v>
      </c>
      <c r="F30" s="1" t="s">
        <v>1367</v>
      </c>
      <c r="G30" s="1" t="s">
        <v>1646</v>
      </c>
    </row>
    <row r="31" spans="1:17" x14ac:dyDescent="0.25">
      <c r="A31" s="1" t="s">
        <v>20</v>
      </c>
      <c r="B31" s="1" t="s">
        <v>24</v>
      </c>
      <c r="C31" s="1" t="s">
        <v>519</v>
      </c>
      <c r="D31" s="1" t="s">
        <v>575</v>
      </c>
      <c r="E31" s="8">
        <v>2</v>
      </c>
      <c r="F31" s="1" t="s">
        <v>1367</v>
      </c>
      <c r="G31" s="1" t="s">
        <v>1647</v>
      </c>
    </row>
    <row r="32" spans="1:17" x14ac:dyDescent="0.25">
      <c r="A32" s="1" t="s">
        <v>20</v>
      </c>
      <c r="B32" s="1" t="s">
        <v>21</v>
      </c>
      <c r="C32" s="1" t="s">
        <v>519</v>
      </c>
      <c r="D32" s="1" t="s">
        <v>537</v>
      </c>
      <c r="E32" s="8">
        <v>0.8</v>
      </c>
      <c r="F32" s="1" t="s">
        <v>1367</v>
      </c>
      <c r="G32" s="1" t="s">
        <v>1518</v>
      </c>
    </row>
    <row r="33" spans="1:31" x14ac:dyDescent="0.25">
      <c r="A33" s="1" t="s">
        <v>20</v>
      </c>
      <c r="B33" s="1" t="s">
        <v>25</v>
      </c>
      <c r="C33" s="1" t="s">
        <v>519</v>
      </c>
      <c r="D33" s="1" t="s">
        <v>548</v>
      </c>
      <c r="E33" s="8">
        <v>2</v>
      </c>
      <c r="F33" s="1" t="s">
        <v>1367</v>
      </c>
      <c r="G33" s="1" t="s">
        <v>1616</v>
      </c>
    </row>
    <row r="34" spans="1:31" x14ac:dyDescent="0.25">
      <c r="A34" s="1" t="s">
        <v>20</v>
      </c>
      <c r="B34" s="1" t="s">
        <v>25</v>
      </c>
      <c r="C34" s="1" t="s">
        <v>519</v>
      </c>
      <c r="D34" s="1" t="s">
        <v>532</v>
      </c>
      <c r="E34" s="8">
        <v>1</v>
      </c>
      <c r="F34" s="1" t="s">
        <v>1367</v>
      </c>
      <c r="G34" s="1" t="s">
        <v>1634</v>
      </c>
    </row>
    <row r="35" spans="1:31" x14ac:dyDescent="0.25">
      <c r="A35" s="1" t="s">
        <v>20</v>
      </c>
      <c r="B35" s="1" t="s">
        <v>25</v>
      </c>
      <c r="C35" s="1" t="s">
        <v>519</v>
      </c>
      <c r="D35" s="1" t="s">
        <v>532</v>
      </c>
      <c r="E35" s="8">
        <v>1.2</v>
      </c>
      <c r="F35" s="1" t="s">
        <v>1367</v>
      </c>
      <c r="G35" s="1" t="s">
        <v>1636</v>
      </c>
      <c r="I35" t="s">
        <v>1404</v>
      </c>
      <c r="J35">
        <v>11025</v>
      </c>
      <c r="K35">
        <f t="shared" ref="K35:K55" si="0">J35/10000</f>
        <v>1.1025</v>
      </c>
      <c r="L35" s="8">
        <v>1.2</v>
      </c>
      <c r="M35" t="s">
        <v>1716</v>
      </c>
    </row>
    <row r="36" spans="1:31" x14ac:dyDescent="0.25">
      <c r="A36" s="1" t="s">
        <v>20</v>
      </c>
      <c r="B36" s="1" t="s">
        <v>27</v>
      </c>
      <c r="C36" s="1" t="s">
        <v>519</v>
      </c>
      <c r="D36" s="1" t="s">
        <v>549</v>
      </c>
      <c r="E36" s="8">
        <v>0.6</v>
      </c>
      <c r="F36" s="1" t="s">
        <v>1367</v>
      </c>
      <c r="G36" s="1" t="s">
        <v>1661</v>
      </c>
      <c r="I36" t="s">
        <v>1467</v>
      </c>
      <c r="J36">
        <v>10850</v>
      </c>
      <c r="K36">
        <f t="shared" si="0"/>
        <v>1.085</v>
      </c>
    </row>
    <row r="37" spans="1:31" x14ac:dyDescent="0.25">
      <c r="A37" s="1" t="s">
        <v>20</v>
      </c>
      <c r="B37" s="1" t="s">
        <v>27</v>
      </c>
      <c r="C37" s="1" t="s">
        <v>519</v>
      </c>
      <c r="D37" s="1" t="s">
        <v>540</v>
      </c>
      <c r="E37" s="8">
        <v>8</v>
      </c>
      <c r="F37" s="1" t="s">
        <v>1367</v>
      </c>
      <c r="G37" s="1" t="s">
        <v>1665</v>
      </c>
      <c r="I37" t="s">
        <v>1469</v>
      </c>
      <c r="J37">
        <v>14700</v>
      </c>
      <c r="K37">
        <f t="shared" si="0"/>
        <v>1.47</v>
      </c>
    </row>
    <row r="38" spans="1:31" x14ac:dyDescent="0.25">
      <c r="A38" s="1" t="s">
        <v>20</v>
      </c>
      <c r="B38" s="1" t="s">
        <v>27</v>
      </c>
      <c r="C38" s="1" t="s">
        <v>519</v>
      </c>
      <c r="D38" s="1" t="s">
        <v>578</v>
      </c>
      <c r="E38" s="8">
        <v>1.2</v>
      </c>
      <c r="F38" s="1" t="s">
        <v>1367</v>
      </c>
      <c r="G38" s="1" t="s">
        <v>1670</v>
      </c>
      <c r="I38" t="s">
        <v>1481</v>
      </c>
      <c r="J38">
        <v>14700</v>
      </c>
      <c r="K38">
        <f t="shared" si="0"/>
        <v>1.47</v>
      </c>
    </row>
    <row r="39" spans="1:31" x14ac:dyDescent="0.25">
      <c r="A39" s="1" t="s">
        <v>20</v>
      </c>
      <c r="B39" s="1" t="s">
        <v>22</v>
      </c>
      <c r="C39" s="1" t="s">
        <v>519</v>
      </c>
      <c r="D39" s="1" t="s">
        <v>525</v>
      </c>
      <c r="E39" s="8">
        <v>1.2</v>
      </c>
      <c r="F39" s="1" t="s">
        <v>1367</v>
      </c>
      <c r="G39" s="1" t="s">
        <v>1387</v>
      </c>
      <c r="I39" t="s">
        <v>1507</v>
      </c>
      <c r="J39">
        <v>18375</v>
      </c>
      <c r="K39">
        <f t="shared" si="0"/>
        <v>1.8374999999999999</v>
      </c>
      <c r="L39">
        <v>0.6</v>
      </c>
      <c r="M39" t="s">
        <v>1716</v>
      </c>
    </row>
    <row r="40" spans="1:31" x14ac:dyDescent="0.25">
      <c r="A40" s="1" t="s">
        <v>20</v>
      </c>
      <c r="B40" s="1" t="s">
        <v>22</v>
      </c>
      <c r="C40" s="1" t="s">
        <v>519</v>
      </c>
      <c r="D40" s="1" t="s">
        <v>540</v>
      </c>
      <c r="E40" s="8">
        <v>1.2</v>
      </c>
      <c r="F40" s="1" t="s">
        <v>1367</v>
      </c>
      <c r="G40" s="1" t="s">
        <v>1404</v>
      </c>
      <c r="I40" t="s">
        <v>1514</v>
      </c>
      <c r="J40">
        <v>12450</v>
      </c>
      <c r="K40">
        <f t="shared" si="0"/>
        <v>1.2450000000000001</v>
      </c>
      <c r="L40">
        <v>2.8</v>
      </c>
    </row>
    <row r="41" spans="1:31" x14ac:dyDescent="0.25">
      <c r="A41" s="1" t="s">
        <v>20</v>
      </c>
      <c r="B41" s="1" t="s">
        <v>24</v>
      </c>
      <c r="C41" s="1" t="s">
        <v>518</v>
      </c>
      <c r="D41" s="1" t="s">
        <v>530</v>
      </c>
      <c r="E41" s="8">
        <v>1.2</v>
      </c>
      <c r="F41" s="1" t="s">
        <v>1371</v>
      </c>
      <c r="G41" s="1" t="s">
        <v>1538</v>
      </c>
      <c r="I41" t="s">
        <v>1515</v>
      </c>
      <c r="J41">
        <v>24500</v>
      </c>
      <c r="K41">
        <f t="shared" si="0"/>
        <v>2.4500000000000002</v>
      </c>
      <c r="L41">
        <v>0.8</v>
      </c>
      <c r="M41" t="s">
        <v>1716</v>
      </c>
    </row>
    <row r="42" spans="1:31" x14ac:dyDescent="0.25">
      <c r="A42" s="1" t="s">
        <v>20</v>
      </c>
      <c r="B42" s="1" t="s">
        <v>24</v>
      </c>
      <c r="C42" s="1" t="s">
        <v>518</v>
      </c>
      <c r="D42" s="1" t="s">
        <v>566</v>
      </c>
      <c r="E42" s="8">
        <v>1.4</v>
      </c>
      <c r="F42" s="1" t="s">
        <v>1371</v>
      </c>
      <c r="G42" s="1" t="s">
        <v>1540</v>
      </c>
      <c r="I42" t="s">
        <v>1532</v>
      </c>
      <c r="J42">
        <v>12105</v>
      </c>
      <c r="K42">
        <f t="shared" si="0"/>
        <v>1.2104999999999999</v>
      </c>
      <c r="L42">
        <v>2</v>
      </c>
      <c r="T42" s="8" t="s">
        <v>1695</v>
      </c>
      <c r="U42" t="s">
        <v>1715</v>
      </c>
      <c r="V42" t="s">
        <v>1717</v>
      </c>
      <c r="W42" t="s">
        <v>1718</v>
      </c>
      <c r="Y42" t="s">
        <v>1695</v>
      </c>
      <c r="Z42" t="s">
        <v>1715</v>
      </c>
      <c r="AA42" t="s">
        <v>1709</v>
      </c>
      <c r="AC42" s="8" t="s">
        <v>1695</v>
      </c>
      <c r="AD42" t="s">
        <v>1709</v>
      </c>
      <c r="AE42" t="s">
        <v>1717</v>
      </c>
    </row>
    <row r="43" spans="1:31" x14ac:dyDescent="0.25">
      <c r="A43" s="1" t="s">
        <v>20</v>
      </c>
      <c r="B43" s="1" t="s">
        <v>24</v>
      </c>
      <c r="C43" s="1" t="s">
        <v>518</v>
      </c>
      <c r="D43" s="1" t="s">
        <v>531</v>
      </c>
      <c r="E43" s="8">
        <v>1</v>
      </c>
      <c r="F43" s="1" t="s">
        <v>1371</v>
      </c>
      <c r="G43" s="1" t="s">
        <v>1541</v>
      </c>
      <c r="I43" t="s">
        <v>1549</v>
      </c>
      <c r="J43">
        <v>12250</v>
      </c>
      <c r="K43">
        <f t="shared" si="0"/>
        <v>1.2250000000000001</v>
      </c>
      <c r="L43">
        <v>1.4</v>
      </c>
      <c r="T43" s="8" t="s">
        <v>24</v>
      </c>
      <c r="U43">
        <v>62</v>
      </c>
      <c r="V43" s="8">
        <v>0.42241290322580638</v>
      </c>
      <c r="W43" s="6">
        <v>0.35327243997379271</v>
      </c>
      <c r="Y43" t="s">
        <v>24</v>
      </c>
      <c r="Z43">
        <v>77</v>
      </c>
      <c r="AA43" s="8">
        <v>1.1137662337662344</v>
      </c>
      <c r="AC43" s="8" t="s">
        <v>24</v>
      </c>
      <c r="AD43" s="8">
        <v>1.1137662337662344</v>
      </c>
      <c r="AE43" s="8">
        <v>0.42241290322580638</v>
      </c>
    </row>
    <row r="44" spans="1:31" x14ac:dyDescent="0.25">
      <c r="A44" s="1" t="s">
        <v>20</v>
      </c>
      <c r="B44" s="1" t="s">
        <v>24</v>
      </c>
      <c r="C44" s="1" t="s">
        <v>518</v>
      </c>
      <c r="D44" s="1" t="s">
        <v>547</v>
      </c>
      <c r="E44" s="8">
        <v>0.4</v>
      </c>
      <c r="F44" s="1" t="s">
        <v>1371</v>
      </c>
      <c r="G44" s="1" t="s">
        <v>1542</v>
      </c>
      <c r="I44" t="s">
        <v>1580</v>
      </c>
      <c r="J44">
        <v>10250</v>
      </c>
      <c r="K44">
        <f t="shared" si="0"/>
        <v>1.0249999999999999</v>
      </c>
      <c r="L44">
        <v>0.6</v>
      </c>
      <c r="M44" t="s">
        <v>1716</v>
      </c>
      <c r="T44" s="8" t="s">
        <v>21</v>
      </c>
      <c r="U44">
        <v>52</v>
      </c>
      <c r="V44" s="8">
        <v>0.37420192307692307</v>
      </c>
      <c r="W44" s="6">
        <v>0.2440447324414716</v>
      </c>
      <c r="Y44" t="s">
        <v>21</v>
      </c>
      <c r="Z44">
        <v>63</v>
      </c>
      <c r="AA44" s="8">
        <v>1.5873015873015874</v>
      </c>
      <c r="AC44" s="8" t="s">
        <v>21</v>
      </c>
      <c r="AD44" s="8">
        <v>1.5873015873015874</v>
      </c>
      <c r="AE44" s="8">
        <v>0.37420192307692307</v>
      </c>
    </row>
    <row r="45" spans="1:31" x14ac:dyDescent="0.25">
      <c r="A45" s="1" t="s">
        <v>20</v>
      </c>
      <c r="B45" s="1" t="s">
        <v>24</v>
      </c>
      <c r="C45" s="1" t="s">
        <v>518</v>
      </c>
      <c r="D45" s="1" t="s">
        <v>550</v>
      </c>
      <c r="E45" s="8">
        <v>0.4</v>
      </c>
      <c r="F45" s="1" t="s">
        <v>1371</v>
      </c>
      <c r="G45" s="1" t="s">
        <v>1544</v>
      </c>
      <c r="I45" t="s">
        <v>1585</v>
      </c>
      <c r="J45">
        <v>12250</v>
      </c>
      <c r="K45">
        <f t="shared" si="0"/>
        <v>1.2250000000000001</v>
      </c>
      <c r="L45">
        <v>0.8</v>
      </c>
      <c r="M45" t="s">
        <v>1716</v>
      </c>
      <c r="T45" s="8" t="s">
        <v>25</v>
      </c>
      <c r="U45">
        <v>21</v>
      </c>
      <c r="V45" s="8">
        <v>0.37083333333333329</v>
      </c>
      <c r="W45" s="6">
        <v>0.30149051490514894</v>
      </c>
      <c r="Y45" t="s">
        <v>25</v>
      </c>
      <c r="Z45">
        <v>28</v>
      </c>
      <c r="AA45" s="8">
        <v>1.142857142857143</v>
      </c>
      <c r="AC45" s="8" t="s">
        <v>25</v>
      </c>
      <c r="AD45" s="8">
        <v>1.142857142857143</v>
      </c>
      <c r="AE45" s="8">
        <v>0.37083333333333329</v>
      </c>
    </row>
    <row r="46" spans="1:31" x14ac:dyDescent="0.25">
      <c r="A46" s="1" t="s">
        <v>20</v>
      </c>
      <c r="B46" s="1" t="s">
        <v>24</v>
      </c>
      <c r="C46" s="1" t="s">
        <v>518</v>
      </c>
      <c r="D46" s="1" t="s">
        <v>569</v>
      </c>
      <c r="E46" s="8">
        <v>0.8</v>
      </c>
      <c r="F46" s="1" t="s">
        <v>1371</v>
      </c>
      <c r="G46" s="1" t="s">
        <v>1546</v>
      </c>
      <c r="I46" t="s">
        <v>1587</v>
      </c>
      <c r="J46">
        <v>14700</v>
      </c>
      <c r="K46">
        <f t="shared" si="0"/>
        <v>1.47</v>
      </c>
      <c r="L46">
        <v>1.2</v>
      </c>
      <c r="M46" t="s">
        <v>1716</v>
      </c>
      <c r="T46" s="8" t="s">
        <v>27</v>
      </c>
      <c r="U46">
        <v>32</v>
      </c>
      <c r="V46" s="8">
        <v>0.21535937500000002</v>
      </c>
      <c r="W46" s="6">
        <v>0.18676151761517609</v>
      </c>
      <c r="Y46" t="s">
        <v>27</v>
      </c>
      <c r="Z46">
        <v>38</v>
      </c>
      <c r="AA46" s="8">
        <v>1.0763157894736843</v>
      </c>
      <c r="AC46" s="8" t="s">
        <v>27</v>
      </c>
      <c r="AD46" s="8">
        <v>1.0763157894736843</v>
      </c>
      <c r="AE46" s="8">
        <v>0.21535937500000002</v>
      </c>
    </row>
    <row r="47" spans="1:31" x14ac:dyDescent="0.25">
      <c r="A47" s="1" t="s">
        <v>20</v>
      </c>
      <c r="B47" s="1" t="s">
        <v>24</v>
      </c>
      <c r="C47" s="1" t="s">
        <v>518</v>
      </c>
      <c r="D47" s="1" t="s">
        <v>520</v>
      </c>
      <c r="E47" s="8">
        <v>1.2</v>
      </c>
      <c r="F47" s="1" t="s">
        <v>1371</v>
      </c>
      <c r="G47" s="1" t="s">
        <v>1551</v>
      </c>
      <c r="I47" t="s">
        <v>1588</v>
      </c>
      <c r="J47">
        <v>13475</v>
      </c>
      <c r="K47">
        <f t="shared" si="0"/>
        <v>1.3474999999999999</v>
      </c>
      <c r="L47">
        <v>4</v>
      </c>
      <c r="T47" s="8" t="s">
        <v>22</v>
      </c>
      <c r="U47">
        <v>67</v>
      </c>
      <c r="V47" s="8">
        <v>0.39471791044776122</v>
      </c>
      <c r="W47" s="6">
        <v>0.21197813709231619</v>
      </c>
      <c r="Y47" t="s">
        <v>22</v>
      </c>
      <c r="Z47">
        <v>66</v>
      </c>
      <c r="AA47" s="8">
        <v>1.8878787878787877</v>
      </c>
      <c r="AC47" s="8" t="s">
        <v>22</v>
      </c>
      <c r="AD47" s="8">
        <v>1.8878787878787877</v>
      </c>
      <c r="AE47" s="8">
        <v>0.39471791044776122</v>
      </c>
    </row>
    <row r="48" spans="1:31" x14ac:dyDescent="0.25">
      <c r="A48" s="1" t="s">
        <v>20</v>
      </c>
      <c r="B48" s="1" t="s">
        <v>24</v>
      </c>
      <c r="C48" s="1" t="s">
        <v>518</v>
      </c>
      <c r="D48" s="1" t="s">
        <v>536</v>
      </c>
      <c r="E48" s="8">
        <v>1.2</v>
      </c>
      <c r="F48" s="1" t="s">
        <v>1371</v>
      </c>
      <c r="G48" s="1" t="s">
        <v>1553</v>
      </c>
      <c r="I48" t="s">
        <v>1590</v>
      </c>
      <c r="J48">
        <v>14700</v>
      </c>
      <c r="K48">
        <f t="shared" si="0"/>
        <v>1.47</v>
      </c>
      <c r="L48">
        <v>1.6</v>
      </c>
      <c r="T48" s="11" t="s">
        <v>1708</v>
      </c>
      <c r="U48">
        <v>234</v>
      </c>
      <c r="V48" s="8">
        <v>0.37082564102564103</v>
      </c>
      <c r="W48" s="6">
        <v>0.2563708480134726</v>
      </c>
      <c r="Y48" s="10" t="s">
        <v>1708</v>
      </c>
      <c r="Z48">
        <v>272</v>
      </c>
      <c r="AA48" s="11">
        <v>1.4090441176470587</v>
      </c>
      <c r="AC48" s="11" t="s">
        <v>1708</v>
      </c>
      <c r="AD48" s="11">
        <v>1.4090441176470587</v>
      </c>
      <c r="AE48" s="8">
        <v>0.37082564102564103</v>
      </c>
    </row>
    <row r="49" spans="1:31" x14ac:dyDescent="0.25">
      <c r="A49" s="1" t="s">
        <v>20</v>
      </c>
      <c r="B49" s="1" t="s">
        <v>24</v>
      </c>
      <c r="C49" s="1" t="s">
        <v>518</v>
      </c>
      <c r="D49" s="1" t="s">
        <v>523</v>
      </c>
      <c r="E49" s="8">
        <v>1.6</v>
      </c>
      <c r="F49" s="1" t="s">
        <v>1371</v>
      </c>
      <c r="G49" s="1" t="s">
        <v>1560</v>
      </c>
      <c r="I49" t="s">
        <v>1594</v>
      </c>
      <c r="J49">
        <v>20825</v>
      </c>
      <c r="K49">
        <f t="shared" si="0"/>
        <v>2.0825</v>
      </c>
      <c r="L49">
        <v>1.2</v>
      </c>
      <c r="M49" t="s">
        <v>1716</v>
      </c>
    </row>
    <row r="50" spans="1:31" x14ac:dyDescent="0.25">
      <c r="A50" s="1" t="s">
        <v>20</v>
      </c>
      <c r="B50" s="1" t="s">
        <v>24</v>
      </c>
      <c r="C50" s="1" t="s">
        <v>518</v>
      </c>
      <c r="D50" s="1" t="s">
        <v>545</v>
      </c>
      <c r="E50" s="8">
        <v>1.2</v>
      </c>
      <c r="F50" s="1" t="s">
        <v>1371</v>
      </c>
      <c r="G50" s="1" t="s">
        <v>1562</v>
      </c>
      <c r="I50" t="s">
        <v>1605</v>
      </c>
      <c r="J50">
        <v>14700</v>
      </c>
      <c r="K50">
        <f t="shared" si="0"/>
        <v>1.47</v>
      </c>
      <c r="L50">
        <v>2.4</v>
      </c>
    </row>
    <row r="51" spans="1:31" x14ac:dyDescent="0.25">
      <c r="A51" s="1" t="s">
        <v>20</v>
      </c>
      <c r="B51" s="1" t="s">
        <v>24</v>
      </c>
      <c r="C51" s="1" t="s">
        <v>518</v>
      </c>
      <c r="D51" s="1" t="s">
        <v>572</v>
      </c>
      <c r="E51" s="8">
        <v>0.56000000000000005</v>
      </c>
      <c r="F51" s="1" t="s">
        <v>1371</v>
      </c>
      <c r="G51" s="1" t="s">
        <v>1565</v>
      </c>
      <c r="I51" t="s">
        <v>1614</v>
      </c>
      <c r="J51">
        <v>14700</v>
      </c>
      <c r="K51">
        <f t="shared" si="0"/>
        <v>1.47</v>
      </c>
      <c r="L51">
        <v>0.8</v>
      </c>
      <c r="T51" t="s">
        <v>1719</v>
      </c>
      <c r="U51" t="s">
        <v>1715</v>
      </c>
      <c r="V51" t="s">
        <v>1717</v>
      </c>
      <c r="W51" t="s">
        <v>1718</v>
      </c>
      <c r="Z51" t="s">
        <v>1715</v>
      </c>
      <c r="AA51" t="s">
        <v>1709</v>
      </c>
      <c r="AD51" t="s">
        <v>1709</v>
      </c>
      <c r="AE51" t="s">
        <v>1717</v>
      </c>
    </row>
    <row r="52" spans="1:31" x14ac:dyDescent="0.25">
      <c r="A52" s="1" t="s">
        <v>20</v>
      </c>
      <c r="B52" s="1" t="s">
        <v>24</v>
      </c>
      <c r="C52" s="1" t="s">
        <v>518</v>
      </c>
      <c r="D52" s="1" t="s">
        <v>534</v>
      </c>
      <c r="E52" s="8">
        <v>0.8</v>
      </c>
      <c r="F52" s="1" t="s">
        <v>1371</v>
      </c>
      <c r="G52" s="1" t="s">
        <v>1566</v>
      </c>
      <c r="I52" t="s">
        <v>1616</v>
      </c>
      <c r="J52">
        <v>12250</v>
      </c>
      <c r="K52">
        <f t="shared" si="0"/>
        <v>1.2250000000000001</v>
      </c>
      <c r="L52">
        <v>2</v>
      </c>
      <c r="T52" t="s">
        <v>1720</v>
      </c>
      <c r="U52">
        <v>150</v>
      </c>
      <c r="V52" s="8">
        <v>0.33558333333333323</v>
      </c>
      <c r="W52" s="6">
        <v>0.25340284231722426</v>
      </c>
      <c r="Y52" t="s">
        <v>1711</v>
      </c>
      <c r="Z52">
        <v>171</v>
      </c>
      <c r="AA52" s="8">
        <v>1.3471345029239772</v>
      </c>
      <c r="AC52" t="s">
        <v>1711</v>
      </c>
      <c r="AD52" s="8">
        <v>1.3471345029239772</v>
      </c>
      <c r="AE52" s="8">
        <v>0.33558333333333323</v>
      </c>
    </row>
    <row r="53" spans="1:31" x14ac:dyDescent="0.25">
      <c r="A53" s="1" t="s">
        <v>20</v>
      </c>
      <c r="B53" s="1" t="s">
        <v>24</v>
      </c>
      <c r="C53" s="1" t="s">
        <v>518</v>
      </c>
      <c r="D53" s="1" t="s">
        <v>573</v>
      </c>
      <c r="E53" s="8">
        <v>0.6</v>
      </c>
      <c r="F53" s="1" t="s">
        <v>1371</v>
      </c>
      <c r="G53" s="1" t="s">
        <v>1567</v>
      </c>
      <c r="I53" t="s">
        <v>1618</v>
      </c>
      <c r="J53">
        <v>13645</v>
      </c>
      <c r="K53">
        <f t="shared" si="0"/>
        <v>1.3645</v>
      </c>
      <c r="L53">
        <v>2.4</v>
      </c>
      <c r="T53" t="s">
        <v>1721</v>
      </c>
      <c r="U53">
        <v>82</v>
      </c>
      <c r="V53" s="8">
        <v>0.42631341463414646</v>
      </c>
      <c r="W53" s="6">
        <v>0.25572075384526549</v>
      </c>
      <c r="Y53" t="s">
        <v>1710</v>
      </c>
      <c r="Z53">
        <v>99</v>
      </c>
      <c r="AA53" s="8">
        <v>1.5242424242424246</v>
      </c>
      <c r="AC53" t="s">
        <v>1710</v>
      </c>
      <c r="AD53" s="8">
        <v>1.5242424242424246</v>
      </c>
      <c r="AE53" s="8">
        <v>0.42631341463414646</v>
      </c>
    </row>
    <row r="54" spans="1:31" x14ac:dyDescent="0.25">
      <c r="A54" s="1" t="s">
        <v>20</v>
      </c>
      <c r="B54" s="1" t="s">
        <v>24</v>
      </c>
      <c r="C54" s="1" t="s">
        <v>518</v>
      </c>
      <c r="D54" s="1" t="s">
        <v>527</v>
      </c>
      <c r="E54" s="8">
        <v>1</v>
      </c>
      <c r="F54" s="1" t="s">
        <v>1371</v>
      </c>
      <c r="G54" s="1" t="s">
        <v>1568</v>
      </c>
      <c r="I54" t="s">
        <v>1619</v>
      </c>
      <c r="J54">
        <v>12250</v>
      </c>
      <c r="K54">
        <f t="shared" si="0"/>
        <v>1.2250000000000001</v>
      </c>
      <c r="L54">
        <v>1.6</v>
      </c>
      <c r="T54" t="s">
        <v>1722</v>
      </c>
      <c r="U54">
        <v>36</v>
      </c>
      <c r="V54" s="8">
        <v>0.36870833333333336</v>
      </c>
      <c r="W54" s="6">
        <v>0.21136146496815289</v>
      </c>
      <c r="Y54" t="s">
        <v>1712</v>
      </c>
      <c r="Z54">
        <v>39</v>
      </c>
      <c r="AA54" s="8">
        <v>1.6871794871794867</v>
      </c>
      <c r="AC54" t="s">
        <v>1712</v>
      </c>
      <c r="AD54" s="8">
        <v>1.6871794871794867</v>
      </c>
      <c r="AE54" s="8">
        <v>0.36870833333333336</v>
      </c>
    </row>
    <row r="55" spans="1:31" x14ac:dyDescent="0.25">
      <c r="A55" s="1" t="s">
        <v>20</v>
      </c>
      <c r="B55" s="1" t="s">
        <v>24</v>
      </c>
      <c r="C55" s="1" t="s">
        <v>518</v>
      </c>
      <c r="D55" s="1" t="s">
        <v>572</v>
      </c>
      <c r="E55" s="8">
        <v>0.4</v>
      </c>
      <c r="F55" s="1" t="s">
        <v>1371</v>
      </c>
      <c r="G55" s="1" t="s">
        <v>1569</v>
      </c>
      <c r="I55" t="s">
        <v>1623</v>
      </c>
      <c r="J55">
        <v>14700</v>
      </c>
      <c r="K55">
        <f t="shared" si="0"/>
        <v>1.47</v>
      </c>
      <c r="L55">
        <v>0.6</v>
      </c>
      <c r="M55" t="s">
        <v>1716</v>
      </c>
      <c r="T55" t="s">
        <v>1723</v>
      </c>
      <c r="U55">
        <v>196</v>
      </c>
      <c r="V55" s="8">
        <v>0.37399846938775483</v>
      </c>
      <c r="W55" s="6">
        <v>0.2691092008631098</v>
      </c>
      <c r="Y55" t="s">
        <v>1372</v>
      </c>
      <c r="Z55">
        <v>231</v>
      </c>
      <c r="AA55" s="8">
        <v>1.3664935064935069</v>
      </c>
      <c r="AC55" t="s">
        <v>1372</v>
      </c>
      <c r="AD55" s="8">
        <v>1.3664935064935069</v>
      </c>
      <c r="AE55" s="8">
        <v>0.37399846938775483</v>
      </c>
    </row>
    <row r="56" spans="1:31" x14ac:dyDescent="0.25">
      <c r="A56" s="1" t="s">
        <v>20</v>
      </c>
      <c r="B56" s="1" t="s">
        <v>24</v>
      </c>
      <c r="C56" s="1" t="s">
        <v>518</v>
      </c>
      <c r="D56" s="1" t="s">
        <v>547</v>
      </c>
      <c r="E56" s="8">
        <v>1.6</v>
      </c>
      <c r="F56" s="1" t="s">
        <v>1371</v>
      </c>
      <c r="G56" s="1" t="s">
        <v>1570</v>
      </c>
    </row>
    <row r="57" spans="1:31" x14ac:dyDescent="0.25">
      <c r="A57" s="1" t="s">
        <v>20</v>
      </c>
      <c r="B57" s="1" t="s">
        <v>24</v>
      </c>
      <c r="C57" s="1" t="s">
        <v>518</v>
      </c>
      <c r="D57" s="1" t="s">
        <v>536</v>
      </c>
      <c r="E57" s="8">
        <v>0.6</v>
      </c>
      <c r="F57" s="1" t="s">
        <v>1371</v>
      </c>
      <c r="G57" s="1" t="s">
        <v>1576</v>
      </c>
    </row>
    <row r="58" spans="1:31" x14ac:dyDescent="0.25">
      <c r="A58" s="1" t="s">
        <v>20</v>
      </c>
      <c r="B58" s="1" t="s">
        <v>24</v>
      </c>
      <c r="C58" s="1" t="s">
        <v>518</v>
      </c>
      <c r="D58" s="1" t="s">
        <v>558</v>
      </c>
      <c r="E58" s="8">
        <v>0.4</v>
      </c>
      <c r="F58" s="1" t="s">
        <v>1371</v>
      </c>
      <c r="G58" s="1" t="s">
        <v>1578</v>
      </c>
    </row>
    <row r="59" spans="1:31" x14ac:dyDescent="0.25">
      <c r="A59" s="1" t="s">
        <v>20</v>
      </c>
      <c r="B59" s="1" t="s">
        <v>24</v>
      </c>
      <c r="C59" s="1" t="s">
        <v>518</v>
      </c>
      <c r="D59" s="1" t="s">
        <v>560</v>
      </c>
      <c r="E59" s="8">
        <v>0.6</v>
      </c>
      <c r="F59" s="1" t="s">
        <v>1371</v>
      </c>
      <c r="G59" s="1" t="s">
        <v>1580</v>
      </c>
    </row>
    <row r="60" spans="1:31" x14ac:dyDescent="0.25">
      <c r="A60" s="1" t="s">
        <v>20</v>
      </c>
      <c r="B60" s="1" t="s">
        <v>24</v>
      </c>
      <c r="C60" s="1" t="s">
        <v>518</v>
      </c>
      <c r="D60" s="1" t="s">
        <v>560</v>
      </c>
      <c r="E60" s="8">
        <v>0.4</v>
      </c>
      <c r="F60" s="1" t="s">
        <v>1371</v>
      </c>
      <c r="G60" s="1" t="s">
        <v>1581</v>
      </c>
    </row>
    <row r="61" spans="1:31" x14ac:dyDescent="0.25">
      <c r="A61" s="1" t="s">
        <v>20</v>
      </c>
      <c r="B61" s="1" t="s">
        <v>24</v>
      </c>
      <c r="C61" s="1" t="s">
        <v>518</v>
      </c>
      <c r="D61" s="1" t="s">
        <v>546</v>
      </c>
      <c r="E61" s="8">
        <v>0.8</v>
      </c>
      <c r="F61" s="1" t="s">
        <v>1371</v>
      </c>
      <c r="G61" s="1" t="s">
        <v>1585</v>
      </c>
    </row>
    <row r="62" spans="1:31" x14ac:dyDescent="0.25">
      <c r="A62" s="1" t="s">
        <v>20</v>
      </c>
      <c r="B62" s="1" t="s">
        <v>24</v>
      </c>
      <c r="C62" s="1" t="s">
        <v>518</v>
      </c>
      <c r="D62" s="1" t="s">
        <v>531</v>
      </c>
      <c r="E62" s="8">
        <v>0.4</v>
      </c>
      <c r="F62" s="1" t="s">
        <v>1371</v>
      </c>
      <c r="G62" s="1" t="s">
        <v>1586</v>
      </c>
    </row>
    <row r="63" spans="1:31" x14ac:dyDescent="0.25">
      <c r="A63" s="1" t="s">
        <v>20</v>
      </c>
      <c r="B63" s="1" t="s">
        <v>24</v>
      </c>
      <c r="C63" s="1" t="s">
        <v>518</v>
      </c>
      <c r="D63" s="1" t="s">
        <v>576</v>
      </c>
      <c r="E63" s="8">
        <v>1.6</v>
      </c>
      <c r="F63" s="1" t="s">
        <v>1371</v>
      </c>
      <c r="G63" s="1" t="s">
        <v>1590</v>
      </c>
    </row>
    <row r="64" spans="1:31" x14ac:dyDescent="0.25">
      <c r="A64" s="1" t="s">
        <v>20</v>
      </c>
      <c r="B64" s="1" t="s">
        <v>24</v>
      </c>
      <c r="C64" s="1" t="s">
        <v>518</v>
      </c>
      <c r="D64" s="1" t="s">
        <v>529</v>
      </c>
      <c r="E64" s="8">
        <v>0.8</v>
      </c>
      <c r="F64" s="1" t="s">
        <v>1371</v>
      </c>
      <c r="G64" s="1" t="s">
        <v>1591</v>
      </c>
    </row>
    <row r="65" spans="1:7" x14ac:dyDescent="0.25">
      <c r="A65" s="1" t="s">
        <v>20</v>
      </c>
      <c r="B65" s="1" t="s">
        <v>24</v>
      </c>
      <c r="C65" s="1" t="s">
        <v>518</v>
      </c>
      <c r="D65" s="1" t="s">
        <v>567</v>
      </c>
      <c r="E65" s="8">
        <v>1.6</v>
      </c>
      <c r="F65" s="1" t="s">
        <v>1371</v>
      </c>
      <c r="G65" s="1" t="s">
        <v>1593</v>
      </c>
    </row>
    <row r="66" spans="1:7" x14ac:dyDescent="0.25">
      <c r="A66" s="1" t="s">
        <v>20</v>
      </c>
      <c r="B66" s="1" t="s">
        <v>24</v>
      </c>
      <c r="C66" s="1" t="s">
        <v>518</v>
      </c>
      <c r="D66" s="1" t="s">
        <v>547</v>
      </c>
      <c r="E66" s="8">
        <v>0.6</v>
      </c>
      <c r="F66" s="1" t="s">
        <v>1371</v>
      </c>
      <c r="G66" s="1" t="s">
        <v>1596</v>
      </c>
    </row>
    <row r="67" spans="1:7" x14ac:dyDescent="0.25">
      <c r="A67" s="1" t="s">
        <v>20</v>
      </c>
      <c r="B67" s="1" t="s">
        <v>24</v>
      </c>
      <c r="C67" s="1" t="s">
        <v>518</v>
      </c>
      <c r="D67" s="1" t="s">
        <v>536</v>
      </c>
      <c r="E67" s="8">
        <v>0.8</v>
      </c>
      <c r="F67" s="1" t="s">
        <v>1371</v>
      </c>
      <c r="G67" s="1" t="s">
        <v>1597</v>
      </c>
    </row>
    <row r="68" spans="1:7" x14ac:dyDescent="0.25">
      <c r="A68" s="1" t="s">
        <v>20</v>
      </c>
      <c r="B68" s="1" t="s">
        <v>24</v>
      </c>
      <c r="C68" s="1" t="s">
        <v>518</v>
      </c>
      <c r="D68" s="1" t="s">
        <v>547</v>
      </c>
      <c r="E68" s="8">
        <v>1</v>
      </c>
      <c r="F68" s="1" t="s">
        <v>1371</v>
      </c>
      <c r="G68" s="1" t="s">
        <v>1598</v>
      </c>
    </row>
    <row r="69" spans="1:7" x14ac:dyDescent="0.25">
      <c r="A69" s="1" t="s">
        <v>20</v>
      </c>
      <c r="B69" s="1" t="s">
        <v>24</v>
      </c>
      <c r="C69" s="1" t="s">
        <v>518</v>
      </c>
      <c r="D69" s="1" t="s">
        <v>575</v>
      </c>
      <c r="E69" s="8">
        <v>0.8</v>
      </c>
      <c r="F69" s="1" t="s">
        <v>1371</v>
      </c>
      <c r="G69" s="1" t="s">
        <v>1603</v>
      </c>
    </row>
    <row r="70" spans="1:7" x14ac:dyDescent="0.25">
      <c r="A70" s="1" t="s">
        <v>20</v>
      </c>
      <c r="B70" s="1" t="s">
        <v>24</v>
      </c>
      <c r="C70" s="1" t="s">
        <v>518</v>
      </c>
      <c r="D70" s="1" t="s">
        <v>541</v>
      </c>
      <c r="E70" s="8">
        <v>1.6</v>
      </c>
      <c r="F70" s="1" t="s">
        <v>1371</v>
      </c>
      <c r="G70" s="1" t="s">
        <v>1604</v>
      </c>
    </row>
    <row r="71" spans="1:7" x14ac:dyDescent="0.25">
      <c r="A71" s="1" t="s">
        <v>20</v>
      </c>
      <c r="B71" s="1" t="s">
        <v>24</v>
      </c>
      <c r="C71" s="1" t="s">
        <v>518</v>
      </c>
      <c r="D71" s="1" t="s">
        <v>529</v>
      </c>
      <c r="E71" s="8">
        <v>0.8</v>
      </c>
      <c r="F71" s="1" t="s">
        <v>1371</v>
      </c>
      <c r="G71" s="1" t="s">
        <v>1606</v>
      </c>
    </row>
    <row r="72" spans="1:7" x14ac:dyDescent="0.25">
      <c r="A72" s="1" t="s">
        <v>20</v>
      </c>
      <c r="B72" s="1" t="s">
        <v>24</v>
      </c>
      <c r="C72" s="1" t="s">
        <v>518</v>
      </c>
      <c r="D72" s="1" t="s">
        <v>521</v>
      </c>
      <c r="E72" s="8">
        <v>0.4</v>
      </c>
      <c r="F72" s="1" t="s">
        <v>1371</v>
      </c>
      <c r="G72" s="1" t="s">
        <v>1607</v>
      </c>
    </row>
    <row r="73" spans="1:7" x14ac:dyDescent="0.25">
      <c r="A73" s="1" t="s">
        <v>20</v>
      </c>
      <c r="B73" s="1" t="s">
        <v>24</v>
      </c>
      <c r="C73" s="1" t="s">
        <v>518</v>
      </c>
      <c r="D73" s="1" t="s">
        <v>526</v>
      </c>
      <c r="E73" s="8">
        <v>0.4</v>
      </c>
      <c r="F73" s="1" t="s">
        <v>1371</v>
      </c>
      <c r="G73" s="1" t="s">
        <v>1608</v>
      </c>
    </row>
    <row r="74" spans="1:7" x14ac:dyDescent="0.25">
      <c r="A74" s="1" t="s">
        <v>20</v>
      </c>
      <c r="B74" s="1" t="s">
        <v>24</v>
      </c>
      <c r="C74" s="1" t="s">
        <v>518</v>
      </c>
      <c r="D74" s="1" t="s">
        <v>536</v>
      </c>
      <c r="E74" s="8">
        <v>2</v>
      </c>
      <c r="F74" s="1" t="s">
        <v>1371</v>
      </c>
      <c r="G74" s="1" t="s">
        <v>1609</v>
      </c>
    </row>
    <row r="75" spans="1:7" x14ac:dyDescent="0.25">
      <c r="A75" s="1" t="s">
        <v>20</v>
      </c>
      <c r="B75" s="1" t="s">
        <v>24</v>
      </c>
      <c r="C75" s="1" t="s">
        <v>518</v>
      </c>
      <c r="D75" s="1" t="s">
        <v>547</v>
      </c>
      <c r="E75" s="8">
        <v>1.4</v>
      </c>
      <c r="F75" s="1" t="s">
        <v>1371</v>
      </c>
      <c r="G75" s="1" t="s">
        <v>1613</v>
      </c>
    </row>
    <row r="76" spans="1:7" x14ac:dyDescent="0.25">
      <c r="A76" s="1" t="s">
        <v>20</v>
      </c>
      <c r="B76" s="1" t="s">
        <v>24</v>
      </c>
      <c r="C76" s="1" t="s">
        <v>518</v>
      </c>
      <c r="D76" s="1" t="s">
        <v>530</v>
      </c>
      <c r="E76" s="8">
        <v>1.2</v>
      </c>
      <c r="F76" s="1" t="s">
        <v>1371</v>
      </c>
      <c r="G76" s="1" t="s">
        <v>1649</v>
      </c>
    </row>
    <row r="77" spans="1:7" x14ac:dyDescent="0.25">
      <c r="A77" s="1" t="s">
        <v>20</v>
      </c>
      <c r="B77" s="1" t="s">
        <v>21</v>
      </c>
      <c r="C77" s="1" t="s">
        <v>518</v>
      </c>
      <c r="D77" s="1" t="s">
        <v>554</v>
      </c>
      <c r="E77" s="8">
        <v>0.8</v>
      </c>
      <c r="F77" s="1" t="s">
        <v>1371</v>
      </c>
      <c r="G77" s="1" t="s">
        <v>1455</v>
      </c>
    </row>
    <row r="78" spans="1:7" x14ac:dyDescent="0.25">
      <c r="A78" s="1" t="s">
        <v>20</v>
      </c>
      <c r="B78" s="1" t="s">
        <v>21</v>
      </c>
      <c r="C78" s="1" t="s">
        <v>518</v>
      </c>
      <c r="D78" s="1" t="s">
        <v>529</v>
      </c>
      <c r="E78" s="8">
        <v>0.8</v>
      </c>
      <c r="F78" s="1" t="s">
        <v>1371</v>
      </c>
      <c r="G78" s="1" t="s">
        <v>1466</v>
      </c>
    </row>
    <row r="79" spans="1:7" x14ac:dyDescent="0.25">
      <c r="A79" s="1" t="s">
        <v>20</v>
      </c>
      <c r="B79" s="1" t="s">
        <v>21</v>
      </c>
      <c r="C79" s="1" t="s">
        <v>518</v>
      </c>
      <c r="D79" s="1" t="s">
        <v>531</v>
      </c>
      <c r="E79" s="8">
        <v>0.8</v>
      </c>
      <c r="F79" s="1" t="s">
        <v>1371</v>
      </c>
      <c r="G79" s="1" t="s">
        <v>1470</v>
      </c>
    </row>
    <row r="80" spans="1:7" x14ac:dyDescent="0.25">
      <c r="A80" s="1" t="s">
        <v>20</v>
      </c>
      <c r="B80" s="1" t="s">
        <v>21</v>
      </c>
      <c r="C80" s="1" t="s">
        <v>518</v>
      </c>
      <c r="D80" s="1" t="s">
        <v>530</v>
      </c>
      <c r="E80" s="8">
        <v>0.8</v>
      </c>
      <c r="F80" s="1" t="s">
        <v>1371</v>
      </c>
      <c r="G80" s="1" t="s">
        <v>1471</v>
      </c>
    </row>
    <row r="81" spans="1:7" x14ac:dyDescent="0.25">
      <c r="A81" s="1" t="s">
        <v>20</v>
      </c>
      <c r="B81" s="1" t="s">
        <v>21</v>
      </c>
      <c r="C81" s="1" t="s">
        <v>518</v>
      </c>
      <c r="D81" s="1" t="s">
        <v>560</v>
      </c>
      <c r="E81" s="8">
        <v>0.4</v>
      </c>
      <c r="F81" s="1" t="s">
        <v>1371</v>
      </c>
      <c r="G81" s="1" t="s">
        <v>1472</v>
      </c>
    </row>
    <row r="82" spans="1:7" x14ac:dyDescent="0.25">
      <c r="A82" s="1" t="s">
        <v>20</v>
      </c>
      <c r="B82" s="1" t="s">
        <v>21</v>
      </c>
      <c r="C82" s="1" t="s">
        <v>518</v>
      </c>
      <c r="D82" s="1" t="s">
        <v>534</v>
      </c>
      <c r="E82" s="8">
        <v>1.2</v>
      </c>
      <c r="F82" s="1" t="s">
        <v>1371</v>
      </c>
      <c r="G82" s="1" t="s">
        <v>1474</v>
      </c>
    </row>
    <row r="83" spans="1:7" x14ac:dyDescent="0.25">
      <c r="A83" s="1" t="s">
        <v>20</v>
      </c>
      <c r="B83" s="1" t="s">
        <v>21</v>
      </c>
      <c r="C83" s="1" t="s">
        <v>518</v>
      </c>
      <c r="D83" s="1" t="s">
        <v>523</v>
      </c>
      <c r="E83" s="8">
        <v>0.8</v>
      </c>
      <c r="F83" s="1" t="s">
        <v>1371</v>
      </c>
      <c r="G83" s="1" t="s">
        <v>1475</v>
      </c>
    </row>
    <row r="84" spans="1:7" x14ac:dyDescent="0.25">
      <c r="A84" s="1" t="s">
        <v>20</v>
      </c>
      <c r="B84" s="1" t="s">
        <v>21</v>
      </c>
      <c r="C84" s="1" t="s">
        <v>518</v>
      </c>
      <c r="D84" s="1" t="s">
        <v>526</v>
      </c>
      <c r="E84" s="8">
        <v>1.2</v>
      </c>
      <c r="F84" s="1" t="s">
        <v>1371</v>
      </c>
      <c r="G84" s="1" t="s">
        <v>1478</v>
      </c>
    </row>
    <row r="85" spans="1:7" x14ac:dyDescent="0.25">
      <c r="A85" s="1" t="s">
        <v>20</v>
      </c>
      <c r="B85" s="1" t="s">
        <v>23</v>
      </c>
      <c r="C85" s="1" t="s">
        <v>518</v>
      </c>
      <c r="D85" s="1" t="s">
        <v>523</v>
      </c>
      <c r="E85" s="8">
        <v>2.4</v>
      </c>
      <c r="F85" s="1" t="s">
        <v>1371</v>
      </c>
      <c r="G85" s="1" t="s">
        <v>1480</v>
      </c>
    </row>
    <row r="86" spans="1:7" x14ac:dyDescent="0.25">
      <c r="A86" s="1" t="s">
        <v>20</v>
      </c>
      <c r="B86" s="1" t="s">
        <v>21</v>
      </c>
      <c r="C86" s="1" t="s">
        <v>518</v>
      </c>
      <c r="D86" s="1" t="s">
        <v>522</v>
      </c>
      <c r="E86" s="8">
        <v>0.8</v>
      </c>
      <c r="F86" s="1" t="s">
        <v>1371</v>
      </c>
      <c r="G86" s="1" t="s">
        <v>1481</v>
      </c>
    </row>
    <row r="87" spans="1:7" x14ac:dyDescent="0.25">
      <c r="A87" s="1" t="s">
        <v>20</v>
      </c>
      <c r="B87" s="1" t="s">
        <v>21</v>
      </c>
      <c r="C87" s="1" t="s">
        <v>518</v>
      </c>
      <c r="D87" s="1" t="s">
        <v>546</v>
      </c>
      <c r="E87" s="8">
        <v>1.6</v>
      </c>
      <c r="F87" s="1" t="s">
        <v>1371</v>
      </c>
      <c r="G87" s="1" t="s">
        <v>1482</v>
      </c>
    </row>
    <row r="88" spans="1:7" x14ac:dyDescent="0.25">
      <c r="A88" s="1" t="s">
        <v>19</v>
      </c>
      <c r="B88" s="1" t="s">
        <v>21</v>
      </c>
      <c r="C88" s="1" t="s">
        <v>518</v>
      </c>
      <c r="D88" s="1" t="s">
        <v>542</v>
      </c>
      <c r="E88" s="8">
        <v>4</v>
      </c>
      <c r="F88" s="1" t="s">
        <v>1371</v>
      </c>
      <c r="G88" s="1" t="s">
        <v>1483</v>
      </c>
    </row>
    <row r="89" spans="1:7" x14ac:dyDescent="0.25">
      <c r="A89" s="1" t="s">
        <v>20</v>
      </c>
      <c r="B89" s="1" t="s">
        <v>21</v>
      </c>
      <c r="C89" s="1" t="s">
        <v>518</v>
      </c>
      <c r="D89" s="1" t="s">
        <v>546</v>
      </c>
      <c r="E89" s="8">
        <v>1.6</v>
      </c>
      <c r="F89" s="1" t="s">
        <v>1371</v>
      </c>
      <c r="G89" s="1" t="s">
        <v>1485</v>
      </c>
    </row>
    <row r="90" spans="1:7" x14ac:dyDescent="0.25">
      <c r="A90" s="1" t="s">
        <v>20</v>
      </c>
      <c r="B90" s="1" t="s">
        <v>21</v>
      </c>
      <c r="C90" s="1" t="s">
        <v>518</v>
      </c>
      <c r="D90" s="1" t="s">
        <v>563</v>
      </c>
      <c r="E90" s="8">
        <v>0.4</v>
      </c>
      <c r="F90" s="1" t="s">
        <v>1371</v>
      </c>
      <c r="G90" s="1" t="s">
        <v>1486</v>
      </c>
    </row>
    <row r="91" spans="1:7" x14ac:dyDescent="0.25">
      <c r="A91" s="1" t="s">
        <v>20</v>
      </c>
      <c r="B91" s="1" t="s">
        <v>21</v>
      </c>
      <c r="C91" s="1" t="s">
        <v>518</v>
      </c>
      <c r="D91" s="1" t="s">
        <v>557</v>
      </c>
      <c r="E91" s="8">
        <v>1.6</v>
      </c>
      <c r="F91" s="1" t="s">
        <v>1371</v>
      </c>
      <c r="G91" s="1" t="s">
        <v>1487</v>
      </c>
    </row>
    <row r="92" spans="1:7" x14ac:dyDescent="0.25">
      <c r="A92" s="1" t="s">
        <v>20</v>
      </c>
      <c r="B92" s="1" t="s">
        <v>21</v>
      </c>
      <c r="C92" s="1" t="s">
        <v>518</v>
      </c>
      <c r="D92" s="1" t="s">
        <v>523</v>
      </c>
      <c r="E92" s="8">
        <v>4.4000000000000004</v>
      </c>
      <c r="F92" s="1" t="s">
        <v>1371</v>
      </c>
      <c r="G92" s="1" t="s">
        <v>1491</v>
      </c>
    </row>
    <row r="93" spans="1:7" x14ac:dyDescent="0.25">
      <c r="A93" s="1" t="s">
        <v>20</v>
      </c>
      <c r="B93" s="1" t="s">
        <v>21</v>
      </c>
      <c r="C93" s="1" t="s">
        <v>518</v>
      </c>
      <c r="D93" s="1" t="s">
        <v>528</v>
      </c>
      <c r="E93" s="8">
        <v>0.8</v>
      </c>
      <c r="F93" s="1" t="s">
        <v>1371</v>
      </c>
      <c r="G93" s="1" t="s">
        <v>1492</v>
      </c>
    </row>
    <row r="94" spans="1:7" x14ac:dyDescent="0.25">
      <c r="A94" s="1" t="s">
        <v>20</v>
      </c>
      <c r="B94" s="1" t="s">
        <v>21</v>
      </c>
      <c r="C94" s="1" t="s">
        <v>518</v>
      </c>
      <c r="D94" s="1" t="s">
        <v>523</v>
      </c>
      <c r="E94" s="8">
        <v>2</v>
      </c>
      <c r="F94" s="1" t="s">
        <v>1371</v>
      </c>
      <c r="G94" s="1" t="s">
        <v>1495</v>
      </c>
    </row>
    <row r="95" spans="1:7" x14ac:dyDescent="0.25">
      <c r="A95" s="1" t="s">
        <v>20</v>
      </c>
      <c r="B95" s="1" t="s">
        <v>21</v>
      </c>
      <c r="C95" s="1" t="s">
        <v>518</v>
      </c>
      <c r="D95" s="1" t="s">
        <v>525</v>
      </c>
      <c r="E95" s="8">
        <v>0.8</v>
      </c>
      <c r="F95" s="1" t="s">
        <v>1371</v>
      </c>
      <c r="G95" s="1" t="s">
        <v>1500</v>
      </c>
    </row>
    <row r="96" spans="1:7" x14ac:dyDescent="0.25">
      <c r="A96" s="1" t="s">
        <v>20</v>
      </c>
      <c r="B96" s="1" t="s">
        <v>21</v>
      </c>
      <c r="C96" s="1" t="s">
        <v>518</v>
      </c>
      <c r="D96" s="1" t="s">
        <v>555</v>
      </c>
      <c r="E96" s="8">
        <v>1.2</v>
      </c>
      <c r="F96" s="1" t="s">
        <v>1371</v>
      </c>
      <c r="G96" s="1" t="s">
        <v>1502</v>
      </c>
    </row>
    <row r="97" spans="1:7" x14ac:dyDescent="0.25">
      <c r="A97" s="1" t="s">
        <v>20</v>
      </c>
      <c r="B97" s="1" t="s">
        <v>21</v>
      </c>
      <c r="C97" s="1" t="s">
        <v>518</v>
      </c>
      <c r="D97" s="1" t="s">
        <v>557</v>
      </c>
      <c r="E97" s="8">
        <v>0.8</v>
      </c>
      <c r="F97" s="1" t="s">
        <v>1371</v>
      </c>
      <c r="G97" s="1" t="s">
        <v>1503</v>
      </c>
    </row>
    <row r="98" spans="1:7" x14ac:dyDescent="0.25">
      <c r="A98" s="1" t="s">
        <v>20</v>
      </c>
      <c r="B98" s="1" t="s">
        <v>21</v>
      </c>
      <c r="C98" s="1" t="s">
        <v>518</v>
      </c>
      <c r="D98" s="1" t="s">
        <v>555</v>
      </c>
      <c r="E98" s="8">
        <v>1.2</v>
      </c>
      <c r="F98" s="1" t="s">
        <v>1371</v>
      </c>
      <c r="G98" s="1" t="s">
        <v>1505</v>
      </c>
    </row>
    <row r="99" spans="1:7" x14ac:dyDescent="0.25">
      <c r="A99" s="1" t="s">
        <v>20</v>
      </c>
      <c r="B99" s="1" t="s">
        <v>21</v>
      </c>
      <c r="C99" s="1" t="s">
        <v>518</v>
      </c>
      <c r="D99" s="1" t="s">
        <v>540</v>
      </c>
      <c r="E99" s="8">
        <v>1.2</v>
      </c>
      <c r="F99" s="1" t="s">
        <v>1371</v>
      </c>
      <c r="G99" s="1" t="s">
        <v>1506</v>
      </c>
    </row>
    <row r="100" spans="1:7" x14ac:dyDescent="0.25">
      <c r="A100" s="1" t="s">
        <v>20</v>
      </c>
      <c r="B100" s="1" t="s">
        <v>21</v>
      </c>
      <c r="C100" s="1" t="s">
        <v>518</v>
      </c>
      <c r="D100" s="1" t="s">
        <v>547</v>
      </c>
      <c r="E100" s="8">
        <v>2.8</v>
      </c>
      <c r="F100" s="1" t="s">
        <v>1371</v>
      </c>
      <c r="G100" s="1" t="s">
        <v>1508</v>
      </c>
    </row>
    <row r="101" spans="1:7" x14ac:dyDescent="0.25">
      <c r="A101" s="1" t="s">
        <v>20</v>
      </c>
      <c r="B101" s="1" t="s">
        <v>21</v>
      </c>
      <c r="C101" s="1" t="s">
        <v>518</v>
      </c>
      <c r="D101" s="1" t="s">
        <v>534</v>
      </c>
      <c r="E101" s="8">
        <v>0.8</v>
      </c>
      <c r="F101" s="1" t="s">
        <v>1371</v>
      </c>
      <c r="G101" s="1" t="s">
        <v>1509</v>
      </c>
    </row>
    <row r="102" spans="1:7" x14ac:dyDescent="0.25">
      <c r="A102" s="1" t="s">
        <v>20</v>
      </c>
      <c r="B102" s="1" t="s">
        <v>21</v>
      </c>
      <c r="C102" s="1" t="s">
        <v>518</v>
      </c>
      <c r="D102" s="1" t="s">
        <v>531</v>
      </c>
      <c r="E102" s="8">
        <v>0.8</v>
      </c>
      <c r="F102" s="1" t="s">
        <v>1371</v>
      </c>
      <c r="G102" s="1" t="s">
        <v>1510</v>
      </c>
    </row>
    <row r="103" spans="1:7" x14ac:dyDescent="0.25">
      <c r="A103" s="1" t="s">
        <v>20</v>
      </c>
      <c r="B103" s="1" t="s">
        <v>21</v>
      </c>
      <c r="C103" s="1" t="s">
        <v>518</v>
      </c>
      <c r="D103" s="1" t="s">
        <v>531</v>
      </c>
      <c r="E103" s="8">
        <v>2.2000000000000002</v>
      </c>
      <c r="F103" s="1" t="s">
        <v>1371</v>
      </c>
      <c r="G103" s="1" t="s">
        <v>1511</v>
      </c>
    </row>
    <row r="104" spans="1:7" x14ac:dyDescent="0.25">
      <c r="A104" s="1" t="s">
        <v>19</v>
      </c>
      <c r="B104" s="1" t="s">
        <v>21</v>
      </c>
      <c r="C104" s="1" t="s">
        <v>518</v>
      </c>
      <c r="D104" s="1" t="s">
        <v>554</v>
      </c>
      <c r="E104" s="8">
        <v>0.8</v>
      </c>
      <c r="F104" s="1" t="s">
        <v>1371</v>
      </c>
      <c r="G104" s="1" t="s">
        <v>1512</v>
      </c>
    </row>
    <row r="105" spans="1:7" x14ac:dyDescent="0.25">
      <c r="A105" s="1" t="s">
        <v>20</v>
      </c>
      <c r="B105" s="1" t="s">
        <v>21</v>
      </c>
      <c r="C105" s="1" t="s">
        <v>518</v>
      </c>
      <c r="D105" s="1" t="s">
        <v>566</v>
      </c>
      <c r="E105" s="8">
        <v>2.8</v>
      </c>
      <c r="F105" s="1" t="s">
        <v>1371</v>
      </c>
      <c r="G105" s="1" t="s">
        <v>1514</v>
      </c>
    </row>
    <row r="106" spans="1:7" x14ac:dyDescent="0.25">
      <c r="A106" s="1" t="s">
        <v>20</v>
      </c>
      <c r="B106" s="1" t="s">
        <v>21</v>
      </c>
      <c r="C106" s="1" t="s">
        <v>518</v>
      </c>
      <c r="D106" s="1" t="s">
        <v>532</v>
      </c>
      <c r="E106" s="8">
        <v>0.8</v>
      </c>
      <c r="F106" s="1" t="s">
        <v>1371</v>
      </c>
      <c r="G106" s="1" t="s">
        <v>1515</v>
      </c>
    </row>
    <row r="107" spans="1:7" x14ac:dyDescent="0.25">
      <c r="A107" s="1" t="s">
        <v>20</v>
      </c>
      <c r="B107" s="1" t="s">
        <v>21</v>
      </c>
      <c r="C107" s="1" t="s">
        <v>518</v>
      </c>
      <c r="D107" s="1" t="s">
        <v>554</v>
      </c>
      <c r="E107" s="8">
        <v>1.6</v>
      </c>
      <c r="F107" s="1" t="s">
        <v>1371</v>
      </c>
      <c r="G107" s="1" t="s">
        <v>1517</v>
      </c>
    </row>
    <row r="108" spans="1:7" x14ac:dyDescent="0.25">
      <c r="A108" s="1" t="s">
        <v>20</v>
      </c>
      <c r="B108" s="1" t="s">
        <v>21</v>
      </c>
      <c r="C108" s="1" t="s">
        <v>518</v>
      </c>
      <c r="D108" s="1" t="s">
        <v>522</v>
      </c>
      <c r="E108" s="8">
        <v>1.6</v>
      </c>
      <c r="F108" s="1" t="s">
        <v>1371</v>
      </c>
      <c r="G108" s="1" t="s">
        <v>1520</v>
      </c>
    </row>
    <row r="109" spans="1:7" x14ac:dyDescent="0.25">
      <c r="A109" s="1" t="s">
        <v>20</v>
      </c>
      <c r="B109" s="1" t="s">
        <v>21</v>
      </c>
      <c r="C109" s="1" t="s">
        <v>518</v>
      </c>
      <c r="D109" s="1" t="s">
        <v>540</v>
      </c>
      <c r="E109" s="8">
        <v>2</v>
      </c>
      <c r="F109" s="1" t="s">
        <v>1371</v>
      </c>
      <c r="G109" s="1" t="s">
        <v>1522</v>
      </c>
    </row>
    <row r="110" spans="1:7" x14ac:dyDescent="0.25">
      <c r="A110" s="1" t="s">
        <v>20</v>
      </c>
      <c r="B110" s="1" t="s">
        <v>21</v>
      </c>
      <c r="C110" s="1" t="s">
        <v>518</v>
      </c>
      <c r="D110" s="1" t="s">
        <v>523</v>
      </c>
      <c r="E110" s="8">
        <v>1.2</v>
      </c>
      <c r="F110" s="1" t="s">
        <v>1371</v>
      </c>
      <c r="G110" s="1" t="s">
        <v>1523</v>
      </c>
    </row>
    <row r="111" spans="1:7" x14ac:dyDescent="0.25">
      <c r="A111" s="1" t="s">
        <v>20</v>
      </c>
      <c r="B111" s="1" t="s">
        <v>21</v>
      </c>
      <c r="C111" s="1" t="s">
        <v>518</v>
      </c>
      <c r="D111" s="1" t="s">
        <v>563</v>
      </c>
      <c r="E111" s="8">
        <v>1.6</v>
      </c>
      <c r="F111" s="1" t="s">
        <v>1371</v>
      </c>
      <c r="G111" s="1" t="s">
        <v>1524</v>
      </c>
    </row>
    <row r="112" spans="1:7" x14ac:dyDescent="0.25">
      <c r="A112" s="1" t="s">
        <v>20</v>
      </c>
      <c r="B112" s="1" t="s">
        <v>21</v>
      </c>
      <c r="C112" s="1" t="s">
        <v>518</v>
      </c>
      <c r="D112" s="1" t="s">
        <v>523</v>
      </c>
      <c r="E112" s="8">
        <v>2.8</v>
      </c>
      <c r="F112" s="1" t="s">
        <v>1371</v>
      </c>
      <c r="G112" s="1" t="s">
        <v>1525</v>
      </c>
    </row>
    <row r="113" spans="1:7" x14ac:dyDescent="0.25">
      <c r="A113" s="1" t="s">
        <v>20</v>
      </c>
      <c r="B113" s="1" t="s">
        <v>21</v>
      </c>
      <c r="C113" s="1" t="s">
        <v>518</v>
      </c>
      <c r="D113" s="1" t="s">
        <v>536</v>
      </c>
      <c r="E113" s="8">
        <v>2.4</v>
      </c>
      <c r="F113" s="1" t="s">
        <v>1371</v>
      </c>
      <c r="G113" s="1" t="s">
        <v>1526</v>
      </c>
    </row>
    <row r="114" spans="1:7" x14ac:dyDescent="0.25">
      <c r="A114" s="1" t="s">
        <v>20</v>
      </c>
      <c r="B114" s="1" t="s">
        <v>21</v>
      </c>
      <c r="C114" s="1" t="s">
        <v>518</v>
      </c>
      <c r="D114" s="1" t="s">
        <v>533</v>
      </c>
      <c r="E114" s="8">
        <v>0.8</v>
      </c>
      <c r="F114" s="1" t="s">
        <v>1371</v>
      </c>
      <c r="G114" s="1" t="s">
        <v>1528</v>
      </c>
    </row>
    <row r="115" spans="1:7" x14ac:dyDescent="0.25">
      <c r="A115" s="1" t="s">
        <v>20</v>
      </c>
      <c r="B115" s="1" t="s">
        <v>21</v>
      </c>
      <c r="C115" s="1" t="s">
        <v>518</v>
      </c>
      <c r="D115" s="1" t="s">
        <v>527</v>
      </c>
      <c r="E115" s="8">
        <v>4.8</v>
      </c>
      <c r="F115" s="1" t="s">
        <v>1371</v>
      </c>
      <c r="G115" s="1" t="s">
        <v>1529</v>
      </c>
    </row>
    <row r="116" spans="1:7" x14ac:dyDescent="0.25">
      <c r="A116" s="1" t="s">
        <v>20</v>
      </c>
      <c r="B116" s="1" t="s">
        <v>21</v>
      </c>
      <c r="C116" s="1" t="s">
        <v>518</v>
      </c>
      <c r="D116" s="1" t="s">
        <v>534</v>
      </c>
      <c r="E116" s="8">
        <v>2</v>
      </c>
      <c r="F116" s="1" t="s">
        <v>1371</v>
      </c>
      <c r="G116" s="1" t="s">
        <v>1532</v>
      </c>
    </row>
    <row r="117" spans="1:7" x14ac:dyDescent="0.25">
      <c r="A117" s="1" t="s">
        <v>20</v>
      </c>
      <c r="B117" s="1" t="s">
        <v>21</v>
      </c>
      <c r="C117" s="1" t="s">
        <v>518</v>
      </c>
      <c r="D117" s="1" t="s">
        <v>559</v>
      </c>
      <c r="E117" s="8">
        <v>1.2</v>
      </c>
      <c r="F117" s="1" t="s">
        <v>1371</v>
      </c>
      <c r="G117" s="1" t="s">
        <v>1533</v>
      </c>
    </row>
    <row r="118" spans="1:7" x14ac:dyDescent="0.25">
      <c r="A118" s="1" t="s">
        <v>20</v>
      </c>
      <c r="B118" s="1" t="s">
        <v>25</v>
      </c>
      <c r="C118" s="1" t="s">
        <v>518</v>
      </c>
      <c r="D118" s="1" t="s">
        <v>525</v>
      </c>
      <c r="E118" s="8">
        <v>1.2</v>
      </c>
      <c r="F118" s="1" t="s">
        <v>1371</v>
      </c>
      <c r="G118" s="1" t="s">
        <v>1617</v>
      </c>
    </row>
    <row r="119" spans="1:7" x14ac:dyDescent="0.25">
      <c r="A119" s="1" t="s">
        <v>20</v>
      </c>
      <c r="B119" s="1" t="s">
        <v>25</v>
      </c>
      <c r="C119" s="1" t="s">
        <v>518</v>
      </c>
      <c r="D119" s="1" t="s">
        <v>547</v>
      </c>
      <c r="E119" s="8">
        <v>1</v>
      </c>
      <c r="F119" s="1" t="s">
        <v>1371</v>
      </c>
      <c r="G119" s="1" t="s">
        <v>1620</v>
      </c>
    </row>
    <row r="120" spans="1:7" x14ac:dyDescent="0.25">
      <c r="A120" s="1" t="s">
        <v>20</v>
      </c>
      <c r="B120" s="1" t="s">
        <v>25</v>
      </c>
      <c r="C120" s="1" t="s">
        <v>518</v>
      </c>
      <c r="D120" s="1" t="s">
        <v>547</v>
      </c>
      <c r="E120" s="8">
        <v>0.6</v>
      </c>
      <c r="F120" s="1" t="s">
        <v>1371</v>
      </c>
      <c r="G120" s="1" t="s">
        <v>1623</v>
      </c>
    </row>
    <row r="121" spans="1:7" x14ac:dyDescent="0.25">
      <c r="A121" s="1" t="s">
        <v>20</v>
      </c>
      <c r="B121" s="1" t="s">
        <v>25</v>
      </c>
      <c r="C121" s="1" t="s">
        <v>518</v>
      </c>
      <c r="D121" s="1" t="s">
        <v>523</v>
      </c>
      <c r="E121" s="8">
        <v>0.8</v>
      </c>
      <c r="F121" s="1" t="s">
        <v>1371</v>
      </c>
      <c r="G121" s="1" t="s">
        <v>1625</v>
      </c>
    </row>
    <row r="122" spans="1:7" x14ac:dyDescent="0.25">
      <c r="A122" s="1" t="s">
        <v>20</v>
      </c>
      <c r="B122" s="1" t="s">
        <v>25</v>
      </c>
      <c r="C122" s="1" t="s">
        <v>518</v>
      </c>
      <c r="D122" s="1" t="s">
        <v>572</v>
      </c>
      <c r="E122" s="8">
        <v>1.6</v>
      </c>
      <c r="F122" s="1" t="s">
        <v>1371</v>
      </c>
      <c r="G122" s="1" t="s">
        <v>1626</v>
      </c>
    </row>
    <row r="123" spans="1:7" x14ac:dyDescent="0.25">
      <c r="A123" s="1" t="s">
        <v>20</v>
      </c>
      <c r="B123" s="1" t="s">
        <v>25</v>
      </c>
      <c r="C123" s="1" t="s">
        <v>518</v>
      </c>
      <c r="D123" s="1" t="s">
        <v>521</v>
      </c>
      <c r="E123" s="8">
        <v>0.8</v>
      </c>
      <c r="F123" s="1" t="s">
        <v>1371</v>
      </c>
      <c r="G123" s="1" t="s">
        <v>1632</v>
      </c>
    </row>
    <row r="124" spans="1:7" x14ac:dyDescent="0.25">
      <c r="A124" s="1" t="s">
        <v>20</v>
      </c>
      <c r="B124" s="1" t="s">
        <v>25</v>
      </c>
      <c r="C124" s="1" t="s">
        <v>518</v>
      </c>
      <c r="D124" s="1" t="s">
        <v>554</v>
      </c>
      <c r="E124" s="8">
        <v>1.2</v>
      </c>
      <c r="F124" s="1" t="s">
        <v>1371</v>
      </c>
      <c r="G124" s="1" t="s">
        <v>1635</v>
      </c>
    </row>
    <row r="125" spans="1:7" x14ac:dyDescent="0.25">
      <c r="A125" s="1" t="s">
        <v>20</v>
      </c>
      <c r="B125" s="1" t="s">
        <v>25</v>
      </c>
      <c r="C125" s="1" t="s">
        <v>518</v>
      </c>
      <c r="D125" s="1" t="s">
        <v>544</v>
      </c>
      <c r="E125" s="8">
        <v>0.4</v>
      </c>
      <c r="F125" s="1" t="s">
        <v>1371</v>
      </c>
      <c r="G125" s="1" t="s">
        <v>1638</v>
      </c>
    </row>
    <row r="126" spans="1:7" x14ac:dyDescent="0.25">
      <c r="A126" s="1" t="s">
        <v>20</v>
      </c>
      <c r="B126" s="1" t="s">
        <v>25</v>
      </c>
      <c r="C126" s="1" t="s">
        <v>518</v>
      </c>
      <c r="D126" s="1" t="s">
        <v>521</v>
      </c>
      <c r="E126" s="8">
        <v>1.6</v>
      </c>
      <c r="F126" s="1" t="s">
        <v>1371</v>
      </c>
      <c r="G126" s="1" t="s">
        <v>1639</v>
      </c>
    </row>
    <row r="127" spans="1:7" x14ac:dyDescent="0.25">
      <c r="A127" s="1" t="s">
        <v>20</v>
      </c>
      <c r="B127" s="1" t="s">
        <v>25</v>
      </c>
      <c r="C127" s="1" t="s">
        <v>518</v>
      </c>
      <c r="D127" s="1" t="s">
        <v>535</v>
      </c>
      <c r="E127" s="8">
        <v>1.2</v>
      </c>
      <c r="F127" s="1" t="s">
        <v>1371</v>
      </c>
      <c r="G127" s="1" t="s">
        <v>1641</v>
      </c>
    </row>
    <row r="128" spans="1:7" x14ac:dyDescent="0.25">
      <c r="A128" s="1" t="s">
        <v>20</v>
      </c>
      <c r="B128" s="1" t="s">
        <v>25</v>
      </c>
      <c r="C128" s="1" t="s">
        <v>518</v>
      </c>
      <c r="D128" s="1" t="s">
        <v>523</v>
      </c>
      <c r="E128" s="8">
        <v>1.6</v>
      </c>
      <c r="F128" s="1" t="s">
        <v>1371</v>
      </c>
      <c r="G128" s="1" t="s">
        <v>1642</v>
      </c>
    </row>
    <row r="129" spans="1:7" x14ac:dyDescent="0.25">
      <c r="A129" s="1" t="s">
        <v>20</v>
      </c>
      <c r="B129" s="1" t="s">
        <v>25</v>
      </c>
      <c r="C129" s="1" t="s">
        <v>518</v>
      </c>
      <c r="D129" s="1" t="s">
        <v>546</v>
      </c>
      <c r="E129" s="8">
        <v>0.4</v>
      </c>
      <c r="F129" s="1" t="s">
        <v>1371</v>
      </c>
      <c r="G129" s="1" t="s">
        <v>1644</v>
      </c>
    </row>
    <row r="130" spans="1:7" x14ac:dyDescent="0.25">
      <c r="A130" s="1" t="s">
        <v>20</v>
      </c>
      <c r="B130" s="1" t="s">
        <v>25</v>
      </c>
      <c r="C130" s="1" t="s">
        <v>518</v>
      </c>
      <c r="D130" s="1" t="s">
        <v>537</v>
      </c>
      <c r="E130" s="8">
        <v>1.6</v>
      </c>
      <c r="F130" s="1" t="s">
        <v>1371</v>
      </c>
      <c r="G130" s="1" t="s">
        <v>1645</v>
      </c>
    </row>
    <row r="131" spans="1:7" x14ac:dyDescent="0.25">
      <c r="A131" s="1" t="s">
        <v>20</v>
      </c>
      <c r="B131" s="1" t="s">
        <v>27</v>
      </c>
      <c r="C131" s="1" t="s">
        <v>518</v>
      </c>
      <c r="D131" s="1" t="s">
        <v>577</v>
      </c>
      <c r="E131" s="8">
        <v>0.8</v>
      </c>
      <c r="F131" s="1" t="s">
        <v>1371</v>
      </c>
      <c r="G131" s="1" t="s">
        <v>1653</v>
      </c>
    </row>
    <row r="132" spans="1:7" x14ac:dyDescent="0.25">
      <c r="A132" s="1" t="s">
        <v>20</v>
      </c>
      <c r="B132" s="1" t="s">
        <v>27</v>
      </c>
      <c r="C132" s="1" t="s">
        <v>518</v>
      </c>
      <c r="D132" s="1" t="s">
        <v>572</v>
      </c>
      <c r="E132" s="8">
        <v>0.4</v>
      </c>
      <c r="F132" s="1" t="s">
        <v>1371</v>
      </c>
      <c r="G132" s="1" t="s">
        <v>1654</v>
      </c>
    </row>
    <row r="133" spans="1:7" x14ac:dyDescent="0.25">
      <c r="A133" s="1" t="s">
        <v>20</v>
      </c>
      <c r="B133" s="1" t="s">
        <v>27</v>
      </c>
      <c r="C133" s="1" t="s">
        <v>518</v>
      </c>
      <c r="D133" s="1" t="s">
        <v>523</v>
      </c>
      <c r="E133" s="8">
        <v>0.4</v>
      </c>
      <c r="F133" s="1" t="s">
        <v>1371</v>
      </c>
      <c r="G133" s="1" t="s">
        <v>1655</v>
      </c>
    </row>
    <row r="134" spans="1:7" x14ac:dyDescent="0.25">
      <c r="A134" s="1" t="s">
        <v>20</v>
      </c>
      <c r="B134" s="1" t="s">
        <v>27</v>
      </c>
      <c r="C134" s="1" t="s">
        <v>518</v>
      </c>
      <c r="D134" s="1" t="s">
        <v>564</v>
      </c>
      <c r="E134" s="8">
        <v>0.6</v>
      </c>
      <c r="F134" s="1" t="s">
        <v>1371</v>
      </c>
      <c r="G134" s="1" t="s">
        <v>1656</v>
      </c>
    </row>
    <row r="135" spans="1:7" x14ac:dyDescent="0.25">
      <c r="A135" s="1" t="s">
        <v>20</v>
      </c>
      <c r="B135" s="1" t="s">
        <v>27</v>
      </c>
      <c r="C135" s="1" t="s">
        <v>518</v>
      </c>
      <c r="D135" s="1" t="s">
        <v>553</v>
      </c>
      <c r="E135" s="8">
        <v>1</v>
      </c>
      <c r="F135" s="1" t="s">
        <v>1371</v>
      </c>
      <c r="G135" s="1" t="s">
        <v>1658</v>
      </c>
    </row>
    <row r="136" spans="1:7" x14ac:dyDescent="0.25">
      <c r="A136" s="1" t="s">
        <v>20</v>
      </c>
      <c r="B136" s="1" t="s">
        <v>27</v>
      </c>
      <c r="C136" s="1" t="s">
        <v>518</v>
      </c>
      <c r="D136" s="1" t="s">
        <v>536</v>
      </c>
      <c r="E136" s="8">
        <v>0.6</v>
      </c>
      <c r="F136" s="1" t="s">
        <v>1371</v>
      </c>
      <c r="G136" s="1" t="s">
        <v>1659</v>
      </c>
    </row>
    <row r="137" spans="1:7" x14ac:dyDescent="0.25">
      <c r="A137" s="1" t="s">
        <v>20</v>
      </c>
      <c r="B137" s="1" t="s">
        <v>27</v>
      </c>
      <c r="C137" s="1" t="s">
        <v>518</v>
      </c>
      <c r="D137" s="1" t="s">
        <v>535</v>
      </c>
      <c r="E137" s="8">
        <v>1.2</v>
      </c>
      <c r="F137" s="1" t="s">
        <v>1371</v>
      </c>
      <c r="G137" s="1" t="s">
        <v>1660</v>
      </c>
    </row>
    <row r="138" spans="1:7" x14ac:dyDescent="0.25">
      <c r="A138" s="1" t="s">
        <v>20</v>
      </c>
      <c r="B138" s="1" t="s">
        <v>27</v>
      </c>
      <c r="C138" s="1" t="s">
        <v>518</v>
      </c>
      <c r="D138" s="1" t="s">
        <v>540</v>
      </c>
      <c r="E138" s="8">
        <v>0.8</v>
      </c>
      <c r="F138" s="1" t="s">
        <v>1371</v>
      </c>
      <c r="G138" s="1" t="s">
        <v>1662</v>
      </c>
    </row>
    <row r="139" spans="1:7" x14ac:dyDescent="0.25">
      <c r="A139" s="1" t="s">
        <v>20</v>
      </c>
      <c r="B139" s="1" t="s">
        <v>27</v>
      </c>
      <c r="C139" s="1" t="s">
        <v>518</v>
      </c>
      <c r="D139" s="1" t="s">
        <v>540</v>
      </c>
      <c r="E139" s="8">
        <v>0.8</v>
      </c>
      <c r="F139" s="1" t="s">
        <v>1371</v>
      </c>
      <c r="G139" s="1" t="s">
        <v>1667</v>
      </c>
    </row>
    <row r="140" spans="1:7" x14ac:dyDescent="0.25">
      <c r="A140" s="1" t="s">
        <v>20</v>
      </c>
      <c r="B140" s="1" t="s">
        <v>27</v>
      </c>
      <c r="C140" s="1" t="s">
        <v>518</v>
      </c>
      <c r="D140" s="1" t="s">
        <v>546</v>
      </c>
      <c r="E140" s="8">
        <v>0.8</v>
      </c>
      <c r="F140" s="1" t="s">
        <v>1371</v>
      </c>
      <c r="G140" s="1" t="s">
        <v>1668</v>
      </c>
    </row>
    <row r="141" spans="1:7" x14ac:dyDescent="0.25">
      <c r="A141" s="1" t="s">
        <v>20</v>
      </c>
      <c r="B141" s="1" t="s">
        <v>27</v>
      </c>
      <c r="C141" s="1" t="s">
        <v>518</v>
      </c>
      <c r="D141" s="1" t="s">
        <v>561</v>
      </c>
      <c r="E141" s="8">
        <v>0.4</v>
      </c>
      <c r="F141" s="1" t="s">
        <v>1371</v>
      </c>
      <c r="G141" s="1" t="s">
        <v>1669</v>
      </c>
    </row>
    <row r="142" spans="1:7" x14ac:dyDescent="0.25">
      <c r="A142" s="1" t="s">
        <v>20</v>
      </c>
      <c r="B142" s="1" t="s">
        <v>27</v>
      </c>
      <c r="C142" s="1" t="s">
        <v>518</v>
      </c>
      <c r="D142" s="1" t="s">
        <v>529</v>
      </c>
      <c r="E142" s="8">
        <v>1.6</v>
      </c>
      <c r="F142" s="1" t="s">
        <v>1371</v>
      </c>
      <c r="G142" s="1" t="s">
        <v>1673</v>
      </c>
    </row>
    <row r="143" spans="1:7" x14ac:dyDescent="0.25">
      <c r="A143" s="1" t="s">
        <v>20</v>
      </c>
      <c r="B143" s="1" t="s">
        <v>27</v>
      </c>
      <c r="C143" s="1" t="s">
        <v>518</v>
      </c>
      <c r="D143" s="1" t="s">
        <v>548</v>
      </c>
      <c r="E143" s="8">
        <v>1.2</v>
      </c>
      <c r="F143" s="1" t="s">
        <v>1371</v>
      </c>
      <c r="G143" s="1" t="s">
        <v>1675</v>
      </c>
    </row>
    <row r="144" spans="1:7" x14ac:dyDescent="0.25">
      <c r="A144" s="1" t="s">
        <v>20</v>
      </c>
      <c r="B144" s="1" t="s">
        <v>27</v>
      </c>
      <c r="C144" s="1" t="s">
        <v>518</v>
      </c>
      <c r="D144" s="1" t="s">
        <v>523</v>
      </c>
      <c r="E144" s="8">
        <v>0.6</v>
      </c>
      <c r="F144" s="1" t="s">
        <v>1371</v>
      </c>
      <c r="G144" s="1" t="s">
        <v>1676</v>
      </c>
    </row>
    <row r="145" spans="1:7" x14ac:dyDescent="0.25">
      <c r="A145" s="1" t="s">
        <v>20</v>
      </c>
      <c r="B145" s="1" t="s">
        <v>27</v>
      </c>
      <c r="C145" s="1" t="s">
        <v>518</v>
      </c>
      <c r="D145" s="1" t="s">
        <v>548</v>
      </c>
      <c r="E145" s="8">
        <v>1.2</v>
      </c>
      <c r="F145" s="1" t="s">
        <v>1371</v>
      </c>
      <c r="G145" s="1" t="s">
        <v>1677</v>
      </c>
    </row>
    <row r="146" spans="1:7" x14ac:dyDescent="0.25">
      <c r="A146" s="1" t="s">
        <v>20</v>
      </c>
      <c r="B146" s="1" t="s">
        <v>27</v>
      </c>
      <c r="C146" s="1" t="s">
        <v>518</v>
      </c>
      <c r="D146" s="1" t="s">
        <v>558</v>
      </c>
      <c r="E146" s="8">
        <v>0.4</v>
      </c>
      <c r="F146" s="1" t="s">
        <v>1371</v>
      </c>
      <c r="G146" s="1" t="s">
        <v>1678</v>
      </c>
    </row>
    <row r="147" spans="1:7" x14ac:dyDescent="0.25">
      <c r="A147" s="1" t="s">
        <v>20</v>
      </c>
      <c r="B147" s="1" t="s">
        <v>27</v>
      </c>
      <c r="C147" s="1" t="s">
        <v>518</v>
      </c>
      <c r="D147" s="1" t="s">
        <v>544</v>
      </c>
      <c r="E147" s="8">
        <v>1.2</v>
      </c>
      <c r="F147" s="1" t="s">
        <v>1371</v>
      </c>
      <c r="G147" s="1" t="s">
        <v>1680</v>
      </c>
    </row>
    <row r="148" spans="1:7" x14ac:dyDescent="0.25">
      <c r="A148" s="1" t="s">
        <v>20</v>
      </c>
      <c r="B148" s="1" t="s">
        <v>27</v>
      </c>
      <c r="C148" s="1" t="s">
        <v>518</v>
      </c>
      <c r="D148" s="1" t="s">
        <v>572</v>
      </c>
      <c r="E148" s="8">
        <v>0.8</v>
      </c>
      <c r="F148" s="1" t="s">
        <v>1371</v>
      </c>
      <c r="G148" s="1" t="s">
        <v>1681</v>
      </c>
    </row>
    <row r="149" spans="1:7" x14ac:dyDescent="0.25">
      <c r="A149" s="1" t="s">
        <v>20</v>
      </c>
      <c r="B149" s="1" t="s">
        <v>27</v>
      </c>
      <c r="C149" s="1" t="s">
        <v>518</v>
      </c>
      <c r="D149" s="1" t="s">
        <v>542</v>
      </c>
      <c r="E149" s="8">
        <v>1</v>
      </c>
      <c r="F149" s="1" t="s">
        <v>1371</v>
      </c>
      <c r="G149" s="1" t="s">
        <v>1685</v>
      </c>
    </row>
    <row r="150" spans="1:7" x14ac:dyDescent="0.25">
      <c r="A150" s="1" t="s">
        <v>20</v>
      </c>
      <c r="B150" s="1" t="s">
        <v>22</v>
      </c>
      <c r="C150" s="1" t="s">
        <v>518</v>
      </c>
      <c r="D150" s="1" t="s">
        <v>523</v>
      </c>
      <c r="E150" s="8">
        <v>0.6</v>
      </c>
      <c r="F150" s="1" t="s">
        <v>1371</v>
      </c>
      <c r="G150" s="1" t="s">
        <v>1385</v>
      </c>
    </row>
    <row r="151" spans="1:7" x14ac:dyDescent="0.25">
      <c r="A151" s="1" t="s">
        <v>20</v>
      </c>
      <c r="B151" s="1" t="s">
        <v>22</v>
      </c>
      <c r="C151" s="1" t="s">
        <v>518</v>
      </c>
      <c r="D151" s="1" t="s">
        <v>528</v>
      </c>
      <c r="E151" s="8">
        <v>1.2</v>
      </c>
      <c r="F151" s="1" t="s">
        <v>1371</v>
      </c>
      <c r="G151" s="1" t="s">
        <v>1390</v>
      </c>
    </row>
    <row r="152" spans="1:7" x14ac:dyDescent="0.25">
      <c r="A152" s="1" t="s">
        <v>20</v>
      </c>
      <c r="B152" s="1" t="s">
        <v>22</v>
      </c>
      <c r="C152" s="1" t="s">
        <v>518</v>
      </c>
      <c r="D152" s="1" t="s">
        <v>531</v>
      </c>
      <c r="E152" s="8">
        <v>2.4</v>
      </c>
      <c r="F152" s="1" t="s">
        <v>1371</v>
      </c>
      <c r="G152" s="1" t="s">
        <v>1393</v>
      </c>
    </row>
    <row r="153" spans="1:7" x14ac:dyDescent="0.25">
      <c r="A153" s="1" t="s">
        <v>20</v>
      </c>
      <c r="B153" s="1" t="s">
        <v>22</v>
      </c>
      <c r="C153" s="1" t="s">
        <v>518</v>
      </c>
      <c r="D153" s="1" t="s">
        <v>534</v>
      </c>
      <c r="E153" s="8">
        <v>2.4</v>
      </c>
      <c r="F153" s="1" t="s">
        <v>1371</v>
      </c>
      <c r="G153" s="1" t="s">
        <v>1397</v>
      </c>
    </row>
    <row r="154" spans="1:7" x14ac:dyDescent="0.25">
      <c r="A154" s="1" t="s">
        <v>20</v>
      </c>
      <c r="B154" s="1" t="s">
        <v>22</v>
      </c>
      <c r="C154" s="1" t="s">
        <v>518</v>
      </c>
      <c r="D154" s="1" t="s">
        <v>530</v>
      </c>
      <c r="E154" s="8">
        <v>1.2</v>
      </c>
      <c r="F154" s="1" t="s">
        <v>1371</v>
      </c>
      <c r="G154" s="1" t="s">
        <v>1398</v>
      </c>
    </row>
    <row r="155" spans="1:7" x14ac:dyDescent="0.25">
      <c r="A155" s="1" t="s">
        <v>20</v>
      </c>
      <c r="B155" s="1" t="s">
        <v>22</v>
      </c>
      <c r="C155" s="1" t="s">
        <v>518</v>
      </c>
      <c r="D155" s="1" t="s">
        <v>535</v>
      </c>
      <c r="E155" s="8">
        <v>2.6</v>
      </c>
      <c r="F155" s="1" t="s">
        <v>1371</v>
      </c>
      <c r="G155" s="1" t="s">
        <v>1399</v>
      </c>
    </row>
    <row r="156" spans="1:7" x14ac:dyDescent="0.25">
      <c r="A156" s="1" t="s">
        <v>20</v>
      </c>
      <c r="B156" s="1" t="s">
        <v>22</v>
      </c>
      <c r="C156" s="1" t="s">
        <v>518</v>
      </c>
      <c r="D156" s="1" t="s">
        <v>538</v>
      </c>
      <c r="E156" s="8">
        <v>2.8</v>
      </c>
      <c r="F156" s="1" t="s">
        <v>1371</v>
      </c>
      <c r="G156" s="1" t="s">
        <v>1402</v>
      </c>
    </row>
    <row r="157" spans="1:7" x14ac:dyDescent="0.25">
      <c r="A157" s="1" t="s">
        <v>20</v>
      </c>
      <c r="B157" s="1" t="s">
        <v>22</v>
      </c>
      <c r="C157" s="1" t="s">
        <v>518</v>
      </c>
      <c r="D157" s="1" t="s">
        <v>539</v>
      </c>
      <c r="E157" s="8">
        <v>1.2</v>
      </c>
      <c r="F157" s="1" t="s">
        <v>1371</v>
      </c>
      <c r="G157" s="1" t="s">
        <v>1403</v>
      </c>
    </row>
    <row r="158" spans="1:7" x14ac:dyDescent="0.25">
      <c r="A158" s="1" t="s">
        <v>20</v>
      </c>
      <c r="B158" s="1" t="s">
        <v>22</v>
      </c>
      <c r="C158" s="1" t="s">
        <v>518</v>
      </c>
      <c r="D158" s="1" t="s">
        <v>542</v>
      </c>
      <c r="E158" s="8">
        <v>2</v>
      </c>
      <c r="F158" s="1" t="s">
        <v>1371</v>
      </c>
      <c r="G158" s="1" t="s">
        <v>1409</v>
      </c>
    </row>
    <row r="159" spans="1:7" x14ac:dyDescent="0.25">
      <c r="A159" s="1" t="s">
        <v>20</v>
      </c>
      <c r="B159" s="1" t="s">
        <v>22</v>
      </c>
      <c r="C159" s="1" t="s">
        <v>518</v>
      </c>
      <c r="D159" s="1" t="s">
        <v>536</v>
      </c>
      <c r="E159" s="8">
        <v>1.6</v>
      </c>
      <c r="F159" s="1" t="s">
        <v>1371</v>
      </c>
      <c r="G159" s="1" t="s">
        <v>1410</v>
      </c>
    </row>
    <row r="160" spans="1:7" x14ac:dyDescent="0.25">
      <c r="A160" s="1" t="s">
        <v>20</v>
      </c>
      <c r="B160" s="1" t="s">
        <v>22</v>
      </c>
      <c r="C160" s="1" t="s">
        <v>518</v>
      </c>
      <c r="D160" s="1" t="s">
        <v>538</v>
      </c>
      <c r="E160" s="8">
        <v>2.4</v>
      </c>
      <c r="F160" s="1" t="s">
        <v>1371</v>
      </c>
      <c r="G160" s="1" t="s">
        <v>1415</v>
      </c>
    </row>
    <row r="161" spans="1:7" x14ac:dyDescent="0.25">
      <c r="A161" s="1" t="s">
        <v>20</v>
      </c>
      <c r="B161" s="1" t="s">
        <v>22</v>
      </c>
      <c r="C161" s="1" t="s">
        <v>518</v>
      </c>
      <c r="D161" s="1" t="s">
        <v>523</v>
      </c>
      <c r="E161" s="8">
        <v>1</v>
      </c>
      <c r="F161" s="1" t="s">
        <v>1371</v>
      </c>
      <c r="G161" s="1" t="s">
        <v>1418</v>
      </c>
    </row>
    <row r="162" spans="1:7" x14ac:dyDescent="0.25">
      <c r="A162" s="1" t="s">
        <v>20</v>
      </c>
      <c r="B162" s="1" t="s">
        <v>22</v>
      </c>
      <c r="C162" s="1" t="s">
        <v>518</v>
      </c>
      <c r="D162" s="1" t="s">
        <v>523</v>
      </c>
      <c r="E162" s="8">
        <v>2</v>
      </c>
      <c r="F162" s="1" t="s">
        <v>1371</v>
      </c>
      <c r="G162" s="1" t="s">
        <v>1419</v>
      </c>
    </row>
    <row r="163" spans="1:7" x14ac:dyDescent="0.25">
      <c r="A163" s="1" t="s">
        <v>20</v>
      </c>
      <c r="B163" s="1" t="s">
        <v>22</v>
      </c>
      <c r="C163" s="1" t="s">
        <v>518</v>
      </c>
      <c r="D163" s="1" t="s">
        <v>523</v>
      </c>
      <c r="E163" s="8">
        <v>2.4</v>
      </c>
      <c r="F163" s="1" t="s">
        <v>1371</v>
      </c>
      <c r="G163" s="1" t="s">
        <v>1420</v>
      </c>
    </row>
    <row r="164" spans="1:7" x14ac:dyDescent="0.25">
      <c r="A164" s="1" t="s">
        <v>20</v>
      </c>
      <c r="B164" s="1" t="s">
        <v>22</v>
      </c>
      <c r="C164" s="1" t="s">
        <v>518</v>
      </c>
      <c r="D164" s="1" t="s">
        <v>539</v>
      </c>
      <c r="E164" s="8">
        <v>1.2</v>
      </c>
      <c r="F164" s="1" t="s">
        <v>1371</v>
      </c>
      <c r="G164" s="1" t="s">
        <v>1421</v>
      </c>
    </row>
    <row r="165" spans="1:7" x14ac:dyDescent="0.25">
      <c r="A165" s="1" t="s">
        <v>20</v>
      </c>
      <c r="B165" s="1" t="s">
        <v>22</v>
      </c>
      <c r="C165" s="1" t="s">
        <v>518</v>
      </c>
      <c r="D165" s="1" t="s">
        <v>546</v>
      </c>
      <c r="E165" s="8">
        <v>0.8</v>
      </c>
      <c r="F165" s="1" t="s">
        <v>1371</v>
      </c>
      <c r="G165" s="1" t="s">
        <v>1422</v>
      </c>
    </row>
    <row r="166" spans="1:7" x14ac:dyDescent="0.25">
      <c r="A166" s="1" t="s">
        <v>20</v>
      </c>
      <c r="B166" s="1" t="s">
        <v>22</v>
      </c>
      <c r="C166" s="1" t="s">
        <v>518</v>
      </c>
      <c r="D166" s="1" t="s">
        <v>537</v>
      </c>
      <c r="E166" s="8">
        <v>2.4</v>
      </c>
      <c r="F166" s="1" t="s">
        <v>1371</v>
      </c>
      <c r="G166" s="1" t="s">
        <v>1423</v>
      </c>
    </row>
    <row r="167" spans="1:7" x14ac:dyDescent="0.25">
      <c r="A167" s="1" t="s">
        <v>20</v>
      </c>
      <c r="B167" s="1" t="s">
        <v>22</v>
      </c>
      <c r="C167" s="1" t="s">
        <v>518</v>
      </c>
      <c r="D167" s="1" t="s">
        <v>523</v>
      </c>
      <c r="E167" s="8">
        <v>1.2</v>
      </c>
      <c r="F167" s="1" t="s">
        <v>1371</v>
      </c>
      <c r="G167" s="1" t="s">
        <v>1425</v>
      </c>
    </row>
    <row r="168" spans="1:7" x14ac:dyDescent="0.25">
      <c r="A168" s="1" t="s">
        <v>20</v>
      </c>
      <c r="B168" s="1" t="s">
        <v>22</v>
      </c>
      <c r="C168" s="1" t="s">
        <v>518</v>
      </c>
      <c r="D168" s="1" t="s">
        <v>531</v>
      </c>
      <c r="E168" s="8">
        <v>5.2</v>
      </c>
      <c r="F168" s="1" t="s">
        <v>1371</v>
      </c>
      <c r="G168" s="1" t="s">
        <v>1427</v>
      </c>
    </row>
    <row r="169" spans="1:7" x14ac:dyDescent="0.25">
      <c r="A169" s="1" t="s">
        <v>20</v>
      </c>
      <c r="B169" s="1" t="s">
        <v>22</v>
      </c>
      <c r="C169" s="1" t="s">
        <v>518</v>
      </c>
      <c r="D169" s="1" t="s">
        <v>548</v>
      </c>
      <c r="E169" s="8">
        <v>4</v>
      </c>
      <c r="F169" s="1" t="s">
        <v>1371</v>
      </c>
      <c r="G169" s="1" t="s">
        <v>1428</v>
      </c>
    </row>
    <row r="170" spans="1:7" x14ac:dyDescent="0.25">
      <c r="A170" s="1" t="s">
        <v>20</v>
      </c>
      <c r="B170" s="1" t="s">
        <v>22</v>
      </c>
      <c r="C170" s="1" t="s">
        <v>518</v>
      </c>
      <c r="D170" s="1" t="s">
        <v>528</v>
      </c>
      <c r="E170" s="8">
        <v>1.2</v>
      </c>
      <c r="F170" s="1" t="s">
        <v>1371</v>
      </c>
      <c r="G170" s="1" t="s">
        <v>1433</v>
      </c>
    </row>
    <row r="171" spans="1:7" x14ac:dyDescent="0.25">
      <c r="A171" s="1" t="s">
        <v>20</v>
      </c>
      <c r="B171" s="1" t="s">
        <v>22</v>
      </c>
      <c r="C171" s="1" t="s">
        <v>518</v>
      </c>
      <c r="D171" s="1" t="s">
        <v>543</v>
      </c>
      <c r="E171" s="8">
        <v>1</v>
      </c>
      <c r="F171" s="1" t="s">
        <v>1371</v>
      </c>
      <c r="G171" s="1" t="s">
        <v>1434</v>
      </c>
    </row>
    <row r="172" spans="1:7" x14ac:dyDescent="0.25">
      <c r="A172" s="1" t="s">
        <v>20</v>
      </c>
      <c r="B172" s="1" t="s">
        <v>22</v>
      </c>
      <c r="C172" s="1" t="s">
        <v>518</v>
      </c>
      <c r="D172" s="1" t="s">
        <v>525</v>
      </c>
      <c r="E172" s="8">
        <v>0.8</v>
      </c>
      <c r="F172" s="1" t="s">
        <v>1371</v>
      </c>
      <c r="G172" s="1" t="s">
        <v>1435</v>
      </c>
    </row>
    <row r="173" spans="1:7" x14ac:dyDescent="0.25">
      <c r="A173" s="1" t="s">
        <v>20</v>
      </c>
      <c r="B173" s="1" t="s">
        <v>22</v>
      </c>
      <c r="C173" s="1" t="s">
        <v>518</v>
      </c>
      <c r="D173" s="1" t="s">
        <v>546</v>
      </c>
      <c r="E173" s="8">
        <v>0.6</v>
      </c>
      <c r="F173" s="1" t="s">
        <v>1371</v>
      </c>
      <c r="G173" s="1" t="s">
        <v>1437</v>
      </c>
    </row>
    <row r="174" spans="1:7" x14ac:dyDescent="0.25">
      <c r="A174" s="1" t="s">
        <v>20</v>
      </c>
      <c r="B174" s="1" t="s">
        <v>22</v>
      </c>
      <c r="C174" s="1" t="s">
        <v>518</v>
      </c>
      <c r="D174" s="1" t="s">
        <v>521</v>
      </c>
      <c r="E174" s="8">
        <v>1.4</v>
      </c>
      <c r="F174" s="1" t="s">
        <v>1371</v>
      </c>
      <c r="G174" s="1" t="s">
        <v>1439</v>
      </c>
    </row>
    <row r="175" spans="1:7" x14ac:dyDescent="0.25">
      <c r="A175" s="1" t="s">
        <v>20</v>
      </c>
      <c r="B175" s="1" t="s">
        <v>22</v>
      </c>
      <c r="C175" s="1" t="s">
        <v>518</v>
      </c>
      <c r="D175" s="1" t="s">
        <v>546</v>
      </c>
      <c r="E175" s="8">
        <v>2.4</v>
      </c>
      <c r="F175" s="1" t="s">
        <v>1371</v>
      </c>
      <c r="G175" s="1" t="s">
        <v>1442</v>
      </c>
    </row>
    <row r="176" spans="1:7" x14ac:dyDescent="0.25">
      <c r="A176" s="1" t="s">
        <v>20</v>
      </c>
      <c r="B176" s="1" t="s">
        <v>22</v>
      </c>
      <c r="C176" s="1" t="s">
        <v>518</v>
      </c>
      <c r="D176" s="1" t="s">
        <v>553</v>
      </c>
      <c r="E176" s="8">
        <v>6</v>
      </c>
      <c r="F176" s="1" t="s">
        <v>1371</v>
      </c>
      <c r="G176" s="1" t="s">
        <v>1443</v>
      </c>
    </row>
    <row r="177" spans="1:7" x14ac:dyDescent="0.25">
      <c r="A177" s="1" t="s">
        <v>20</v>
      </c>
      <c r="B177" s="1" t="s">
        <v>22</v>
      </c>
      <c r="C177" s="1" t="s">
        <v>518</v>
      </c>
      <c r="D177" s="1" t="s">
        <v>523</v>
      </c>
      <c r="E177" s="8">
        <v>1.2</v>
      </c>
      <c r="F177" s="1" t="s">
        <v>1371</v>
      </c>
      <c r="G177" s="1" t="s">
        <v>1444</v>
      </c>
    </row>
    <row r="178" spans="1:7" x14ac:dyDescent="0.25">
      <c r="A178" s="1" t="s">
        <v>20</v>
      </c>
      <c r="B178" s="1" t="s">
        <v>22</v>
      </c>
      <c r="C178" s="1" t="s">
        <v>518</v>
      </c>
      <c r="D178" s="1" t="s">
        <v>550</v>
      </c>
      <c r="E178" s="8">
        <v>0.8</v>
      </c>
      <c r="F178" s="1" t="s">
        <v>1371</v>
      </c>
      <c r="G178" s="1" t="s">
        <v>1447</v>
      </c>
    </row>
    <row r="179" spans="1:7" x14ac:dyDescent="0.25">
      <c r="A179" s="1" t="s">
        <v>20</v>
      </c>
      <c r="B179" s="1" t="s">
        <v>22</v>
      </c>
      <c r="C179" s="1" t="s">
        <v>518</v>
      </c>
      <c r="D179" s="1" t="s">
        <v>556</v>
      </c>
      <c r="E179" s="8">
        <v>0.6</v>
      </c>
      <c r="F179" s="1" t="s">
        <v>1371</v>
      </c>
      <c r="G179" s="1" t="s">
        <v>1449</v>
      </c>
    </row>
    <row r="180" spans="1:7" x14ac:dyDescent="0.25">
      <c r="A180" s="1" t="s">
        <v>20</v>
      </c>
      <c r="B180" s="1" t="s">
        <v>22</v>
      </c>
      <c r="C180" s="1" t="s">
        <v>518</v>
      </c>
      <c r="D180" s="1" t="s">
        <v>556</v>
      </c>
      <c r="E180" s="8">
        <v>1.8</v>
      </c>
      <c r="F180" s="1" t="s">
        <v>1371</v>
      </c>
      <c r="G180" s="1" t="s">
        <v>1450</v>
      </c>
    </row>
    <row r="181" spans="1:7" x14ac:dyDescent="0.25">
      <c r="A181" s="1" t="s">
        <v>20</v>
      </c>
      <c r="B181" s="1" t="s">
        <v>22</v>
      </c>
      <c r="C181" s="1" t="s">
        <v>518</v>
      </c>
      <c r="D181" s="1" t="s">
        <v>537</v>
      </c>
      <c r="E181" s="8">
        <v>1.8</v>
      </c>
      <c r="F181" s="1" t="s">
        <v>1371</v>
      </c>
      <c r="G181" s="1" t="s">
        <v>1451</v>
      </c>
    </row>
    <row r="182" spans="1:7" x14ac:dyDescent="0.25">
      <c r="A182" s="1" t="s">
        <v>20</v>
      </c>
      <c r="B182" s="1" t="s">
        <v>22</v>
      </c>
      <c r="C182" s="1" t="s">
        <v>518</v>
      </c>
      <c r="D182" s="1" t="s">
        <v>557</v>
      </c>
      <c r="E182" s="8">
        <v>1.2</v>
      </c>
      <c r="F182" s="1" t="s">
        <v>1371</v>
      </c>
      <c r="G182" s="1" t="s">
        <v>1452</v>
      </c>
    </row>
    <row r="183" spans="1:7" x14ac:dyDescent="0.25">
      <c r="A183" s="1" t="s">
        <v>20</v>
      </c>
      <c r="B183" s="1" t="s">
        <v>22</v>
      </c>
      <c r="C183" s="1" t="s">
        <v>518</v>
      </c>
      <c r="D183" s="1" t="s">
        <v>546</v>
      </c>
      <c r="E183" s="8">
        <v>0.8</v>
      </c>
      <c r="F183" s="1" t="s">
        <v>1371</v>
      </c>
      <c r="G183" s="1" t="s">
        <v>1454</v>
      </c>
    </row>
    <row r="184" spans="1:7" x14ac:dyDescent="0.25">
      <c r="A184" s="1" t="s">
        <v>20</v>
      </c>
      <c r="B184" s="1" t="s">
        <v>22</v>
      </c>
      <c r="C184" s="1" t="s">
        <v>518</v>
      </c>
      <c r="D184" s="1" t="s">
        <v>524</v>
      </c>
      <c r="E184" s="8">
        <v>0.8</v>
      </c>
      <c r="F184" s="1" t="s">
        <v>1371</v>
      </c>
      <c r="G184" s="1" t="s">
        <v>1456</v>
      </c>
    </row>
    <row r="185" spans="1:7" x14ac:dyDescent="0.25">
      <c r="A185" s="1" t="s">
        <v>20</v>
      </c>
      <c r="B185" s="1" t="s">
        <v>22</v>
      </c>
      <c r="C185" s="1" t="s">
        <v>518</v>
      </c>
      <c r="D185" s="1" t="s">
        <v>523</v>
      </c>
      <c r="E185" s="8">
        <v>1.2</v>
      </c>
      <c r="F185" s="1" t="s">
        <v>1371</v>
      </c>
      <c r="G185" s="1" t="s">
        <v>1457</v>
      </c>
    </row>
    <row r="186" spans="1:7" x14ac:dyDescent="0.25">
      <c r="A186" s="1" t="s">
        <v>20</v>
      </c>
      <c r="B186" s="1" t="s">
        <v>22</v>
      </c>
      <c r="C186" s="1" t="s">
        <v>518</v>
      </c>
      <c r="D186" s="1" t="s">
        <v>523</v>
      </c>
      <c r="E186" s="8">
        <v>1.2</v>
      </c>
      <c r="F186" s="1" t="s">
        <v>1371</v>
      </c>
      <c r="G186" s="1" t="s">
        <v>1458</v>
      </c>
    </row>
    <row r="187" spans="1:7" x14ac:dyDescent="0.25">
      <c r="A187" s="1" t="s">
        <v>20</v>
      </c>
      <c r="B187" s="1" t="s">
        <v>22</v>
      </c>
      <c r="C187" s="1" t="s">
        <v>518</v>
      </c>
      <c r="D187" s="1" t="s">
        <v>529</v>
      </c>
      <c r="E187" s="8">
        <v>2.4</v>
      </c>
      <c r="F187" s="1" t="s">
        <v>1371</v>
      </c>
      <c r="G187" s="1" t="s">
        <v>1461</v>
      </c>
    </row>
    <row r="188" spans="1:7" x14ac:dyDescent="0.25">
      <c r="A188" s="1" t="s">
        <v>20</v>
      </c>
      <c r="B188" s="1" t="s">
        <v>22</v>
      </c>
      <c r="C188" s="1" t="s">
        <v>518</v>
      </c>
      <c r="D188" s="1" t="s">
        <v>558</v>
      </c>
      <c r="E188" s="8">
        <v>0.6</v>
      </c>
      <c r="F188" s="1" t="s">
        <v>1371</v>
      </c>
      <c r="G188" s="1" t="s">
        <v>1462</v>
      </c>
    </row>
    <row r="189" spans="1:7" x14ac:dyDescent="0.25">
      <c r="A189" s="1" t="s">
        <v>20</v>
      </c>
      <c r="B189" s="1" t="s">
        <v>22</v>
      </c>
      <c r="C189" s="1" t="s">
        <v>518</v>
      </c>
      <c r="D189" s="1" t="s">
        <v>548</v>
      </c>
      <c r="E189" s="8">
        <v>0.8</v>
      </c>
      <c r="F189" s="1" t="s">
        <v>1371</v>
      </c>
      <c r="G189" s="1" t="s">
        <v>1463</v>
      </c>
    </row>
    <row r="190" spans="1:7" x14ac:dyDescent="0.25">
      <c r="A190" s="1" t="s">
        <v>20</v>
      </c>
      <c r="B190" s="1" t="s">
        <v>24</v>
      </c>
      <c r="C190" s="1" t="s">
        <v>519</v>
      </c>
      <c r="D190" s="1" t="s">
        <v>531</v>
      </c>
      <c r="E190" s="8">
        <v>2</v>
      </c>
      <c r="F190" s="1" t="s">
        <v>1371</v>
      </c>
      <c r="G190" s="1" t="s">
        <v>1539</v>
      </c>
    </row>
    <row r="191" spans="1:7" x14ac:dyDescent="0.25">
      <c r="A191" s="1" t="s">
        <v>20</v>
      </c>
      <c r="B191" s="1" t="s">
        <v>24</v>
      </c>
      <c r="C191" s="1" t="s">
        <v>519</v>
      </c>
      <c r="D191" s="1" t="s">
        <v>566</v>
      </c>
      <c r="E191" s="8">
        <v>0.8</v>
      </c>
      <c r="F191" s="1" t="s">
        <v>1371</v>
      </c>
      <c r="G191" s="1" t="s">
        <v>1545</v>
      </c>
    </row>
    <row r="192" spans="1:7" x14ac:dyDescent="0.25">
      <c r="A192" s="1" t="s">
        <v>20</v>
      </c>
      <c r="B192" s="1" t="s">
        <v>24</v>
      </c>
      <c r="C192" s="1" t="s">
        <v>519</v>
      </c>
      <c r="D192" s="1" t="s">
        <v>566</v>
      </c>
      <c r="E192" s="8">
        <v>0.8</v>
      </c>
      <c r="F192" s="1" t="s">
        <v>1371</v>
      </c>
      <c r="G192" s="1" t="s">
        <v>1547</v>
      </c>
    </row>
    <row r="193" spans="1:7" x14ac:dyDescent="0.25">
      <c r="A193" s="1" t="s">
        <v>20</v>
      </c>
      <c r="B193" s="1" t="s">
        <v>24</v>
      </c>
      <c r="C193" s="1" t="s">
        <v>519</v>
      </c>
      <c r="D193" s="1" t="s">
        <v>522</v>
      </c>
      <c r="E193" s="8">
        <v>1.4</v>
      </c>
      <c r="F193" s="1" t="s">
        <v>1371</v>
      </c>
      <c r="G193" s="1" t="s">
        <v>1549</v>
      </c>
    </row>
    <row r="194" spans="1:7" x14ac:dyDescent="0.25">
      <c r="A194" s="1" t="s">
        <v>20</v>
      </c>
      <c r="B194" s="1" t="s">
        <v>24</v>
      </c>
      <c r="C194" s="1" t="s">
        <v>519</v>
      </c>
      <c r="D194" s="1" t="s">
        <v>522</v>
      </c>
      <c r="E194" s="8">
        <v>0.8</v>
      </c>
      <c r="F194" s="1" t="s">
        <v>1371</v>
      </c>
      <c r="G194" s="1" t="s">
        <v>1552</v>
      </c>
    </row>
    <row r="195" spans="1:7" x14ac:dyDescent="0.25">
      <c r="A195" s="1" t="s">
        <v>20</v>
      </c>
      <c r="B195" s="1" t="s">
        <v>24</v>
      </c>
      <c r="C195" s="1" t="s">
        <v>519</v>
      </c>
      <c r="D195" s="1" t="s">
        <v>550</v>
      </c>
      <c r="E195" s="8">
        <v>1.4</v>
      </c>
      <c r="F195" s="1" t="s">
        <v>1371</v>
      </c>
      <c r="G195" s="1" t="s">
        <v>1554</v>
      </c>
    </row>
    <row r="196" spans="1:7" x14ac:dyDescent="0.25">
      <c r="A196" s="1" t="s">
        <v>20</v>
      </c>
      <c r="B196" s="1" t="s">
        <v>24</v>
      </c>
      <c r="C196" s="1" t="s">
        <v>519</v>
      </c>
      <c r="D196" s="1" t="s">
        <v>570</v>
      </c>
      <c r="E196" s="8">
        <v>1</v>
      </c>
      <c r="F196" s="1" t="s">
        <v>1371</v>
      </c>
      <c r="G196" s="1" t="s">
        <v>1556</v>
      </c>
    </row>
    <row r="197" spans="1:7" x14ac:dyDescent="0.25">
      <c r="A197" s="1" t="s">
        <v>20</v>
      </c>
      <c r="B197" s="1" t="s">
        <v>24</v>
      </c>
      <c r="C197" s="1" t="s">
        <v>519</v>
      </c>
      <c r="D197" s="1" t="s">
        <v>536</v>
      </c>
      <c r="E197" s="8">
        <v>1.2</v>
      </c>
      <c r="F197" s="1" t="s">
        <v>1371</v>
      </c>
      <c r="G197" s="1" t="s">
        <v>1557</v>
      </c>
    </row>
    <row r="198" spans="1:7" x14ac:dyDescent="0.25">
      <c r="A198" s="1" t="s">
        <v>20</v>
      </c>
      <c r="B198" s="1" t="s">
        <v>24</v>
      </c>
      <c r="C198" s="1" t="s">
        <v>519</v>
      </c>
      <c r="D198" s="1" t="s">
        <v>555</v>
      </c>
      <c r="E198" s="8">
        <v>1.2</v>
      </c>
      <c r="F198" s="1" t="s">
        <v>1371</v>
      </c>
      <c r="G198" s="1" t="s">
        <v>1559</v>
      </c>
    </row>
    <row r="199" spans="1:7" x14ac:dyDescent="0.25">
      <c r="A199" s="1" t="s">
        <v>20</v>
      </c>
      <c r="B199" s="1" t="s">
        <v>24</v>
      </c>
      <c r="C199" s="1" t="s">
        <v>519</v>
      </c>
      <c r="D199" s="1" t="s">
        <v>574</v>
      </c>
      <c r="E199" s="8">
        <v>1</v>
      </c>
      <c r="F199" s="1" t="s">
        <v>1371</v>
      </c>
      <c r="G199" s="1" t="s">
        <v>1571</v>
      </c>
    </row>
    <row r="200" spans="1:7" x14ac:dyDescent="0.25">
      <c r="A200" s="1" t="s">
        <v>20</v>
      </c>
      <c r="B200" s="1" t="s">
        <v>24</v>
      </c>
      <c r="C200" s="1" t="s">
        <v>519</v>
      </c>
      <c r="D200" s="1" t="s">
        <v>544</v>
      </c>
      <c r="E200" s="8">
        <v>0.8</v>
      </c>
      <c r="F200" s="1" t="s">
        <v>1371</v>
      </c>
      <c r="G200" s="1" t="s">
        <v>1572</v>
      </c>
    </row>
    <row r="201" spans="1:7" x14ac:dyDescent="0.25">
      <c r="A201" s="1" t="s">
        <v>20</v>
      </c>
      <c r="B201" s="1" t="s">
        <v>24</v>
      </c>
      <c r="C201" s="1" t="s">
        <v>519</v>
      </c>
      <c r="D201" s="1" t="s">
        <v>525</v>
      </c>
      <c r="E201" s="8">
        <v>1</v>
      </c>
      <c r="F201" s="1" t="s">
        <v>1371</v>
      </c>
      <c r="G201" s="1" t="s">
        <v>1574</v>
      </c>
    </row>
    <row r="202" spans="1:7" x14ac:dyDescent="0.25">
      <c r="A202" s="1" t="s">
        <v>20</v>
      </c>
      <c r="B202" s="1" t="s">
        <v>24</v>
      </c>
      <c r="C202" s="1" t="s">
        <v>519</v>
      </c>
      <c r="D202" s="1" t="s">
        <v>558</v>
      </c>
      <c r="E202" s="8">
        <v>0.6</v>
      </c>
      <c r="F202" s="1" t="s">
        <v>1371</v>
      </c>
      <c r="G202" s="1" t="s">
        <v>1579</v>
      </c>
    </row>
    <row r="203" spans="1:7" x14ac:dyDescent="0.25">
      <c r="A203" s="1" t="s">
        <v>20</v>
      </c>
      <c r="B203" s="1" t="s">
        <v>24</v>
      </c>
      <c r="C203" s="1" t="s">
        <v>519</v>
      </c>
      <c r="D203" s="1" t="s">
        <v>544</v>
      </c>
      <c r="E203" s="8">
        <v>1.2</v>
      </c>
      <c r="F203" s="1" t="s">
        <v>1371</v>
      </c>
      <c r="G203" s="1" t="s">
        <v>1583</v>
      </c>
    </row>
    <row r="204" spans="1:7" x14ac:dyDescent="0.25">
      <c r="A204" s="1" t="s">
        <v>20</v>
      </c>
      <c r="B204" s="1" t="s">
        <v>24</v>
      </c>
      <c r="C204" s="1" t="s">
        <v>519</v>
      </c>
      <c r="D204" s="1" t="s">
        <v>557</v>
      </c>
      <c r="E204" s="8">
        <v>1.2</v>
      </c>
      <c r="F204" s="1" t="s">
        <v>1371</v>
      </c>
      <c r="G204" s="1" t="s">
        <v>1584</v>
      </c>
    </row>
    <row r="205" spans="1:7" x14ac:dyDescent="0.25">
      <c r="A205" s="1" t="s">
        <v>20</v>
      </c>
      <c r="B205" s="1" t="s">
        <v>24</v>
      </c>
      <c r="C205" s="1" t="s">
        <v>519</v>
      </c>
      <c r="D205" s="1" t="s">
        <v>538</v>
      </c>
      <c r="E205" s="8">
        <v>1.2</v>
      </c>
      <c r="F205" s="1" t="s">
        <v>1371</v>
      </c>
      <c r="G205" s="1" t="s">
        <v>1587</v>
      </c>
    </row>
    <row r="206" spans="1:7" x14ac:dyDescent="0.25">
      <c r="A206" s="1" t="s">
        <v>20</v>
      </c>
      <c r="B206" s="1" t="s">
        <v>24</v>
      </c>
      <c r="C206" s="1" t="s">
        <v>519</v>
      </c>
      <c r="D206" s="1" t="s">
        <v>557</v>
      </c>
      <c r="E206" s="8">
        <v>1.2</v>
      </c>
      <c r="F206" s="1" t="s">
        <v>1371</v>
      </c>
      <c r="G206" s="1" t="s">
        <v>1594</v>
      </c>
    </row>
    <row r="207" spans="1:7" x14ac:dyDescent="0.25">
      <c r="A207" s="1" t="s">
        <v>20</v>
      </c>
      <c r="B207" s="1" t="s">
        <v>24</v>
      </c>
      <c r="C207" s="1" t="s">
        <v>519</v>
      </c>
      <c r="D207" s="1" t="s">
        <v>566</v>
      </c>
      <c r="E207" s="8">
        <v>0.6</v>
      </c>
      <c r="F207" s="1" t="s">
        <v>1371</v>
      </c>
      <c r="G207" s="1" t="s">
        <v>1601</v>
      </c>
    </row>
    <row r="208" spans="1:7" x14ac:dyDescent="0.25">
      <c r="A208" s="1" t="s">
        <v>20</v>
      </c>
      <c r="B208" s="1" t="s">
        <v>24</v>
      </c>
      <c r="C208" s="1" t="s">
        <v>519</v>
      </c>
      <c r="D208" s="1" t="s">
        <v>576</v>
      </c>
      <c r="E208" s="8">
        <v>1.6</v>
      </c>
      <c r="F208" s="1" t="s">
        <v>1371</v>
      </c>
      <c r="G208" s="1" t="s">
        <v>1602</v>
      </c>
    </row>
    <row r="209" spans="1:7" x14ac:dyDescent="0.25">
      <c r="A209" s="1" t="s">
        <v>20</v>
      </c>
      <c r="B209" s="1" t="s">
        <v>24</v>
      </c>
      <c r="C209" s="1" t="s">
        <v>519</v>
      </c>
      <c r="D209" s="1" t="s">
        <v>568</v>
      </c>
      <c r="E209" s="8">
        <v>2.4</v>
      </c>
      <c r="F209" s="1" t="s">
        <v>1371</v>
      </c>
      <c r="G209" s="1" t="s">
        <v>1605</v>
      </c>
    </row>
    <row r="210" spans="1:7" x14ac:dyDescent="0.25">
      <c r="A210" s="1" t="s">
        <v>20</v>
      </c>
      <c r="B210" s="1" t="s">
        <v>24</v>
      </c>
      <c r="C210" s="1" t="s">
        <v>519</v>
      </c>
      <c r="D210" s="1" t="s">
        <v>557</v>
      </c>
      <c r="E210" s="8">
        <v>0.4</v>
      </c>
      <c r="F210" s="1" t="s">
        <v>1371</v>
      </c>
      <c r="G210" s="1" t="s">
        <v>1610</v>
      </c>
    </row>
    <row r="211" spans="1:7" x14ac:dyDescent="0.25">
      <c r="A211" s="1" t="s">
        <v>20</v>
      </c>
      <c r="B211" s="1" t="s">
        <v>24</v>
      </c>
      <c r="C211" s="1" t="s">
        <v>519</v>
      </c>
      <c r="D211" s="1" t="s">
        <v>539</v>
      </c>
      <c r="E211" s="8">
        <v>0.4</v>
      </c>
      <c r="F211" s="1" t="s">
        <v>1371</v>
      </c>
      <c r="G211" s="1" t="s">
        <v>1612</v>
      </c>
    </row>
    <row r="212" spans="1:7" x14ac:dyDescent="0.25">
      <c r="A212" s="1" t="s">
        <v>20</v>
      </c>
      <c r="B212" s="1" t="s">
        <v>24</v>
      </c>
      <c r="C212" s="1" t="s">
        <v>519</v>
      </c>
      <c r="D212" s="1" t="s">
        <v>530</v>
      </c>
      <c r="E212" s="8">
        <v>0.8</v>
      </c>
      <c r="F212" s="1" t="s">
        <v>1371</v>
      </c>
      <c r="G212" s="1" t="s">
        <v>1614</v>
      </c>
    </row>
    <row r="213" spans="1:7" x14ac:dyDescent="0.25">
      <c r="A213" s="1" t="s">
        <v>20</v>
      </c>
      <c r="B213" s="1" t="s">
        <v>21</v>
      </c>
      <c r="C213" s="1" t="s">
        <v>519</v>
      </c>
      <c r="D213" s="1" t="s">
        <v>561</v>
      </c>
      <c r="E213" s="8">
        <v>1</v>
      </c>
      <c r="F213" s="1" t="s">
        <v>1371</v>
      </c>
      <c r="G213" s="1" t="s">
        <v>1476</v>
      </c>
    </row>
    <row r="214" spans="1:7" x14ac:dyDescent="0.25">
      <c r="A214" s="1" t="s">
        <v>20</v>
      </c>
      <c r="B214" s="1" t="s">
        <v>21</v>
      </c>
      <c r="C214" s="1" t="s">
        <v>519</v>
      </c>
      <c r="D214" s="1" t="s">
        <v>547</v>
      </c>
      <c r="E214" s="8">
        <v>1.6</v>
      </c>
      <c r="F214" s="1" t="s">
        <v>1371</v>
      </c>
      <c r="G214" s="1" t="s">
        <v>1479</v>
      </c>
    </row>
    <row r="215" spans="1:7" x14ac:dyDescent="0.25">
      <c r="A215" s="1" t="s">
        <v>20</v>
      </c>
      <c r="B215" s="1" t="s">
        <v>21</v>
      </c>
      <c r="C215" s="1" t="s">
        <v>519</v>
      </c>
      <c r="D215" s="1" t="s">
        <v>529</v>
      </c>
      <c r="E215" s="8">
        <v>1.4</v>
      </c>
      <c r="F215" s="1" t="s">
        <v>1371</v>
      </c>
      <c r="G215" s="1" t="s">
        <v>1484</v>
      </c>
    </row>
    <row r="216" spans="1:7" x14ac:dyDescent="0.25">
      <c r="A216" s="1" t="s">
        <v>20</v>
      </c>
      <c r="B216" s="1" t="s">
        <v>21</v>
      </c>
      <c r="C216" s="1" t="s">
        <v>519</v>
      </c>
      <c r="D216" s="1" t="s">
        <v>546</v>
      </c>
      <c r="E216" s="8">
        <v>0.8</v>
      </c>
      <c r="F216" s="1" t="s">
        <v>1371</v>
      </c>
      <c r="G216" s="1" t="s">
        <v>1488</v>
      </c>
    </row>
    <row r="217" spans="1:7" x14ac:dyDescent="0.25">
      <c r="A217" s="1" t="s">
        <v>20</v>
      </c>
      <c r="B217" s="1" t="s">
        <v>21</v>
      </c>
      <c r="C217" s="1" t="s">
        <v>519</v>
      </c>
      <c r="D217" s="1" t="s">
        <v>536</v>
      </c>
      <c r="E217" s="8">
        <v>2.4</v>
      </c>
      <c r="F217" s="1" t="s">
        <v>1371</v>
      </c>
      <c r="G217" s="1" t="s">
        <v>1493</v>
      </c>
    </row>
    <row r="218" spans="1:7" x14ac:dyDescent="0.25">
      <c r="A218" s="1" t="s">
        <v>20</v>
      </c>
      <c r="B218" s="1" t="s">
        <v>21</v>
      </c>
      <c r="C218" s="1" t="s">
        <v>519</v>
      </c>
      <c r="D218" s="1" t="s">
        <v>524</v>
      </c>
      <c r="E218" s="8">
        <v>2</v>
      </c>
      <c r="F218" s="1" t="s">
        <v>1371</v>
      </c>
      <c r="G218" s="1" t="s">
        <v>1494</v>
      </c>
    </row>
    <row r="219" spans="1:7" x14ac:dyDescent="0.25">
      <c r="A219" s="1" t="s">
        <v>20</v>
      </c>
      <c r="B219" s="1" t="s">
        <v>21</v>
      </c>
      <c r="C219" s="1" t="s">
        <v>519</v>
      </c>
      <c r="D219" s="1" t="s">
        <v>564</v>
      </c>
      <c r="E219" s="8">
        <v>1.2</v>
      </c>
      <c r="F219" s="1" t="s">
        <v>1371</v>
      </c>
      <c r="G219" s="1" t="s">
        <v>1496</v>
      </c>
    </row>
    <row r="220" spans="1:7" x14ac:dyDescent="0.25">
      <c r="A220" s="1" t="s">
        <v>20</v>
      </c>
      <c r="B220" s="1" t="s">
        <v>21</v>
      </c>
      <c r="C220" s="1" t="s">
        <v>519</v>
      </c>
      <c r="D220" s="1" t="s">
        <v>534</v>
      </c>
      <c r="E220" s="8">
        <v>1.6</v>
      </c>
      <c r="F220" s="1" t="s">
        <v>1371</v>
      </c>
      <c r="G220" s="1" t="s">
        <v>1497</v>
      </c>
    </row>
    <row r="221" spans="1:7" x14ac:dyDescent="0.25">
      <c r="A221" s="1" t="s">
        <v>20</v>
      </c>
      <c r="B221" s="1" t="s">
        <v>21</v>
      </c>
      <c r="C221" s="1" t="s">
        <v>519</v>
      </c>
      <c r="D221" s="1" t="s">
        <v>529</v>
      </c>
      <c r="E221" s="8">
        <v>0.8</v>
      </c>
      <c r="F221" s="1" t="s">
        <v>1371</v>
      </c>
      <c r="G221" s="1" t="s">
        <v>1501</v>
      </c>
    </row>
    <row r="222" spans="1:7" x14ac:dyDescent="0.25">
      <c r="A222" s="1" t="s">
        <v>20</v>
      </c>
      <c r="B222" s="1" t="s">
        <v>21</v>
      </c>
      <c r="C222" s="1" t="s">
        <v>519</v>
      </c>
      <c r="D222" s="1" t="s">
        <v>565</v>
      </c>
      <c r="E222" s="8">
        <v>3</v>
      </c>
      <c r="F222" s="1" t="s">
        <v>1371</v>
      </c>
      <c r="G222" s="1" t="s">
        <v>1504</v>
      </c>
    </row>
    <row r="223" spans="1:7" x14ac:dyDescent="0.25">
      <c r="A223" s="1" t="s">
        <v>20</v>
      </c>
      <c r="B223" s="1" t="s">
        <v>21</v>
      </c>
      <c r="C223" s="1" t="s">
        <v>519</v>
      </c>
      <c r="D223" s="1" t="s">
        <v>554</v>
      </c>
      <c r="E223" s="8">
        <v>0.6</v>
      </c>
      <c r="F223" s="1" t="s">
        <v>1371</v>
      </c>
      <c r="G223" s="1" t="s">
        <v>1507</v>
      </c>
    </row>
    <row r="224" spans="1:7" x14ac:dyDescent="0.25">
      <c r="A224" s="1" t="s">
        <v>20</v>
      </c>
      <c r="B224" s="1" t="s">
        <v>21</v>
      </c>
      <c r="C224" s="1" t="s">
        <v>519</v>
      </c>
      <c r="D224" s="1" t="s">
        <v>564</v>
      </c>
      <c r="E224" s="8">
        <v>2.4</v>
      </c>
      <c r="F224" s="1" t="s">
        <v>1371</v>
      </c>
      <c r="G224" s="1" t="s">
        <v>1513</v>
      </c>
    </row>
    <row r="225" spans="1:7" x14ac:dyDescent="0.25">
      <c r="A225" s="1" t="s">
        <v>20</v>
      </c>
      <c r="B225" s="1" t="s">
        <v>21</v>
      </c>
      <c r="C225" s="1" t="s">
        <v>519</v>
      </c>
      <c r="D225" s="1" t="s">
        <v>546</v>
      </c>
      <c r="E225" s="8">
        <v>2.4</v>
      </c>
      <c r="F225" s="1" t="s">
        <v>1371</v>
      </c>
      <c r="G225" s="1" t="s">
        <v>1519</v>
      </c>
    </row>
    <row r="226" spans="1:7" x14ac:dyDescent="0.25">
      <c r="A226" s="1" t="s">
        <v>20</v>
      </c>
      <c r="B226" s="1" t="s">
        <v>21</v>
      </c>
      <c r="C226" s="1" t="s">
        <v>519</v>
      </c>
      <c r="D226" s="1" t="s">
        <v>544</v>
      </c>
      <c r="E226" s="8">
        <v>0.8</v>
      </c>
      <c r="F226" s="1" t="s">
        <v>1371</v>
      </c>
      <c r="G226" s="1" t="s">
        <v>1521</v>
      </c>
    </row>
    <row r="227" spans="1:7" x14ac:dyDescent="0.25">
      <c r="A227" s="1" t="s">
        <v>20</v>
      </c>
      <c r="B227" s="1" t="s">
        <v>21</v>
      </c>
      <c r="C227" s="1" t="s">
        <v>519</v>
      </c>
      <c r="D227" s="1" t="s">
        <v>542</v>
      </c>
      <c r="E227" s="8">
        <v>1.6</v>
      </c>
      <c r="F227" s="1" t="s">
        <v>1371</v>
      </c>
      <c r="G227" s="1" t="s">
        <v>1527</v>
      </c>
    </row>
    <row r="228" spans="1:7" x14ac:dyDescent="0.25">
      <c r="A228" s="1" t="s">
        <v>20</v>
      </c>
      <c r="B228" s="1" t="s">
        <v>21</v>
      </c>
      <c r="C228" s="1" t="s">
        <v>519</v>
      </c>
      <c r="D228" s="1" t="s">
        <v>548</v>
      </c>
      <c r="E228" s="8">
        <v>1</v>
      </c>
      <c r="F228" s="1" t="s">
        <v>1371</v>
      </c>
      <c r="G228" s="1" t="s">
        <v>1534</v>
      </c>
    </row>
    <row r="229" spans="1:7" x14ac:dyDescent="0.25">
      <c r="A229" s="1" t="s">
        <v>20</v>
      </c>
      <c r="B229" s="1" t="s">
        <v>21</v>
      </c>
      <c r="C229" s="1" t="s">
        <v>519</v>
      </c>
      <c r="D229" s="1" t="s">
        <v>559</v>
      </c>
      <c r="E229" s="8">
        <v>0.8</v>
      </c>
      <c r="F229" s="1" t="s">
        <v>1371</v>
      </c>
      <c r="G229" s="1" t="s">
        <v>1535</v>
      </c>
    </row>
    <row r="230" spans="1:7" x14ac:dyDescent="0.25">
      <c r="A230" s="1" t="s">
        <v>20</v>
      </c>
      <c r="B230" s="1" t="s">
        <v>21</v>
      </c>
      <c r="C230" s="1" t="s">
        <v>519</v>
      </c>
      <c r="D230" s="1" t="s">
        <v>544</v>
      </c>
      <c r="E230" s="8">
        <v>1.2</v>
      </c>
      <c r="F230" s="1" t="s">
        <v>1371</v>
      </c>
      <c r="G230" s="1" t="s">
        <v>1536</v>
      </c>
    </row>
    <row r="231" spans="1:7" x14ac:dyDescent="0.25">
      <c r="A231" s="1" t="s">
        <v>20</v>
      </c>
      <c r="B231" s="1" t="s">
        <v>25</v>
      </c>
      <c r="C231" s="1" t="s">
        <v>519</v>
      </c>
      <c r="D231" s="1" t="s">
        <v>521</v>
      </c>
      <c r="E231" s="8">
        <v>0.8</v>
      </c>
      <c r="F231" s="1" t="s">
        <v>1371</v>
      </c>
      <c r="G231" s="1" t="s">
        <v>1615</v>
      </c>
    </row>
    <row r="232" spans="1:7" x14ac:dyDescent="0.25">
      <c r="A232" s="1" t="s">
        <v>20</v>
      </c>
      <c r="B232" s="1" t="s">
        <v>25</v>
      </c>
      <c r="C232" s="1" t="s">
        <v>519</v>
      </c>
      <c r="D232" s="1" t="s">
        <v>555</v>
      </c>
      <c r="E232" s="8">
        <v>1.6</v>
      </c>
      <c r="F232" s="1" t="s">
        <v>1371</v>
      </c>
      <c r="G232" s="1" t="s">
        <v>1619</v>
      </c>
    </row>
    <row r="233" spans="1:7" x14ac:dyDescent="0.25">
      <c r="A233" s="1" t="s">
        <v>20</v>
      </c>
      <c r="B233" s="1" t="s">
        <v>25</v>
      </c>
      <c r="C233" s="1" t="s">
        <v>519</v>
      </c>
      <c r="D233" s="1" t="s">
        <v>542</v>
      </c>
      <c r="E233" s="8">
        <v>0.8</v>
      </c>
      <c r="F233" s="1" t="s">
        <v>1371</v>
      </c>
      <c r="G233" s="1" t="s">
        <v>1621</v>
      </c>
    </row>
    <row r="234" spans="1:7" x14ac:dyDescent="0.25">
      <c r="A234" s="1" t="s">
        <v>20</v>
      </c>
      <c r="B234" s="1" t="s">
        <v>25</v>
      </c>
      <c r="C234" s="1" t="s">
        <v>519</v>
      </c>
      <c r="D234" s="1" t="s">
        <v>548</v>
      </c>
      <c r="E234" s="8">
        <v>0.8</v>
      </c>
      <c r="F234" s="1" t="s">
        <v>1371</v>
      </c>
      <c r="G234" s="1" t="s">
        <v>1622</v>
      </c>
    </row>
    <row r="235" spans="1:7" x14ac:dyDescent="0.25">
      <c r="A235" s="1" t="s">
        <v>20</v>
      </c>
      <c r="B235" s="1" t="s">
        <v>25</v>
      </c>
      <c r="C235" s="1" t="s">
        <v>519</v>
      </c>
      <c r="D235" s="1" t="s">
        <v>523</v>
      </c>
      <c r="E235" s="8">
        <v>0.8</v>
      </c>
      <c r="F235" s="1" t="s">
        <v>1371</v>
      </c>
      <c r="G235" s="1" t="s">
        <v>1629</v>
      </c>
    </row>
    <row r="236" spans="1:7" x14ac:dyDescent="0.25">
      <c r="A236" s="1" t="s">
        <v>20</v>
      </c>
      <c r="B236" s="1" t="s">
        <v>25</v>
      </c>
      <c r="C236" s="1" t="s">
        <v>519</v>
      </c>
      <c r="D236" s="1" t="s">
        <v>540</v>
      </c>
      <c r="E236" s="8">
        <v>0.8</v>
      </c>
      <c r="F236" s="1" t="s">
        <v>1371</v>
      </c>
      <c r="G236" s="1" t="s">
        <v>1630</v>
      </c>
    </row>
    <row r="237" spans="1:7" x14ac:dyDescent="0.25">
      <c r="A237" s="1" t="s">
        <v>20</v>
      </c>
      <c r="B237" s="1" t="s">
        <v>25</v>
      </c>
      <c r="C237" s="1" t="s">
        <v>519</v>
      </c>
      <c r="D237" s="1" t="s">
        <v>540</v>
      </c>
      <c r="E237" s="8">
        <v>0.8</v>
      </c>
      <c r="F237" s="1" t="s">
        <v>1371</v>
      </c>
      <c r="G237" s="1" t="s">
        <v>1631</v>
      </c>
    </row>
    <row r="238" spans="1:7" x14ac:dyDescent="0.25">
      <c r="A238" s="1" t="s">
        <v>20</v>
      </c>
      <c r="B238" s="1" t="s">
        <v>25</v>
      </c>
      <c r="C238" s="1" t="s">
        <v>519</v>
      </c>
      <c r="D238" s="1" t="s">
        <v>548</v>
      </c>
      <c r="E238" s="8">
        <v>1.6</v>
      </c>
      <c r="F238" s="1" t="s">
        <v>1371</v>
      </c>
      <c r="G238" s="1" t="s">
        <v>1637</v>
      </c>
    </row>
    <row r="239" spans="1:7" x14ac:dyDescent="0.25">
      <c r="A239" s="1" t="s">
        <v>20</v>
      </c>
      <c r="B239" s="1" t="s">
        <v>27</v>
      </c>
      <c r="C239" s="1" t="s">
        <v>519</v>
      </c>
      <c r="D239" s="1" t="s">
        <v>555</v>
      </c>
      <c r="E239" s="8">
        <v>0.8</v>
      </c>
      <c r="F239" s="1" t="s">
        <v>1371</v>
      </c>
      <c r="G239" s="1" t="s">
        <v>1628</v>
      </c>
    </row>
    <row r="240" spans="1:7" x14ac:dyDescent="0.25">
      <c r="A240" s="1" t="s">
        <v>20</v>
      </c>
      <c r="B240" s="1" t="s">
        <v>27</v>
      </c>
      <c r="C240" s="1" t="s">
        <v>519</v>
      </c>
      <c r="D240" s="1" t="s">
        <v>558</v>
      </c>
      <c r="E240" s="8">
        <v>0.4</v>
      </c>
      <c r="F240" s="1" t="s">
        <v>1371</v>
      </c>
      <c r="G240" s="1" t="s">
        <v>1651</v>
      </c>
    </row>
    <row r="241" spans="1:7" x14ac:dyDescent="0.25">
      <c r="A241" s="1" t="s">
        <v>20</v>
      </c>
      <c r="B241" s="1" t="s">
        <v>27</v>
      </c>
      <c r="C241" s="1" t="s">
        <v>519</v>
      </c>
      <c r="D241" s="1" t="s">
        <v>555</v>
      </c>
      <c r="E241" s="8">
        <v>0.8</v>
      </c>
      <c r="F241" s="1" t="s">
        <v>1371</v>
      </c>
      <c r="G241" s="1" t="s">
        <v>1652</v>
      </c>
    </row>
    <row r="242" spans="1:7" x14ac:dyDescent="0.25">
      <c r="A242" s="1" t="s">
        <v>20</v>
      </c>
      <c r="B242" s="1" t="s">
        <v>27</v>
      </c>
      <c r="C242" s="1" t="s">
        <v>519</v>
      </c>
      <c r="D242" s="1" t="s">
        <v>534</v>
      </c>
      <c r="E242" s="8">
        <v>1</v>
      </c>
      <c r="F242" s="1" t="s">
        <v>1371</v>
      </c>
      <c r="G242" s="1" t="s">
        <v>1664</v>
      </c>
    </row>
    <row r="243" spans="1:7" x14ac:dyDescent="0.25">
      <c r="A243" s="1" t="s">
        <v>20</v>
      </c>
      <c r="B243" s="1" t="s">
        <v>27</v>
      </c>
      <c r="C243" s="1" t="s">
        <v>519</v>
      </c>
      <c r="D243" s="1" t="s">
        <v>560</v>
      </c>
      <c r="E243" s="8">
        <v>0.8</v>
      </c>
      <c r="F243" s="1" t="s">
        <v>1371</v>
      </c>
      <c r="G243" s="1" t="s">
        <v>1671</v>
      </c>
    </row>
    <row r="244" spans="1:7" x14ac:dyDescent="0.25">
      <c r="A244" s="1" t="s">
        <v>20</v>
      </c>
      <c r="B244" s="1" t="s">
        <v>27</v>
      </c>
      <c r="C244" s="1" t="s">
        <v>519</v>
      </c>
      <c r="D244" s="1" t="s">
        <v>544</v>
      </c>
      <c r="E244" s="8">
        <v>1.6</v>
      </c>
      <c r="F244" s="1" t="s">
        <v>1371</v>
      </c>
      <c r="G244" s="1" t="s">
        <v>1672</v>
      </c>
    </row>
    <row r="245" spans="1:7" x14ac:dyDescent="0.25">
      <c r="A245" s="1" t="s">
        <v>20</v>
      </c>
      <c r="B245" s="1" t="s">
        <v>27</v>
      </c>
      <c r="C245" s="1" t="s">
        <v>519</v>
      </c>
      <c r="D245" s="1" t="s">
        <v>556</v>
      </c>
      <c r="E245" s="8">
        <v>0.8</v>
      </c>
      <c r="F245" s="1" t="s">
        <v>1371</v>
      </c>
      <c r="G245" s="1" t="s">
        <v>1674</v>
      </c>
    </row>
    <row r="246" spans="1:7" x14ac:dyDescent="0.25">
      <c r="A246" s="1" t="s">
        <v>20</v>
      </c>
      <c r="B246" s="1" t="s">
        <v>27</v>
      </c>
      <c r="C246" s="1" t="s">
        <v>519</v>
      </c>
      <c r="D246" s="1" t="s">
        <v>548</v>
      </c>
      <c r="E246" s="8">
        <v>0.8</v>
      </c>
      <c r="F246" s="1" t="s">
        <v>1371</v>
      </c>
      <c r="G246" s="1" t="s">
        <v>1683</v>
      </c>
    </row>
    <row r="247" spans="1:7" x14ac:dyDescent="0.25">
      <c r="A247" s="1" t="s">
        <v>20</v>
      </c>
      <c r="B247" s="1" t="s">
        <v>27</v>
      </c>
      <c r="C247" s="1" t="s">
        <v>519</v>
      </c>
      <c r="D247" s="1" t="s">
        <v>578</v>
      </c>
      <c r="E247" s="8">
        <v>0.4</v>
      </c>
      <c r="F247" s="1" t="s">
        <v>1371</v>
      </c>
      <c r="G247" s="1" t="s">
        <v>1684</v>
      </c>
    </row>
    <row r="248" spans="1:7" x14ac:dyDescent="0.25">
      <c r="A248" s="1" t="s">
        <v>20</v>
      </c>
      <c r="B248" s="1" t="s">
        <v>27</v>
      </c>
      <c r="C248" s="1" t="s">
        <v>519</v>
      </c>
      <c r="D248" s="1" t="s">
        <v>547</v>
      </c>
      <c r="E248" s="8">
        <v>1.1000000000000001</v>
      </c>
      <c r="F248" s="1" t="s">
        <v>1371</v>
      </c>
      <c r="G248" s="1" t="s">
        <v>1686</v>
      </c>
    </row>
    <row r="249" spans="1:7" x14ac:dyDescent="0.25">
      <c r="A249" s="1" t="s">
        <v>20</v>
      </c>
      <c r="B249" s="1" t="s">
        <v>22</v>
      </c>
      <c r="C249" s="1" t="s">
        <v>519</v>
      </c>
      <c r="D249" s="1" t="s">
        <v>526</v>
      </c>
      <c r="E249" s="8">
        <v>2.8</v>
      </c>
      <c r="F249" s="1" t="s">
        <v>1371</v>
      </c>
      <c r="G249" s="1" t="s">
        <v>1388</v>
      </c>
    </row>
    <row r="250" spans="1:7" x14ac:dyDescent="0.25">
      <c r="A250" s="1" t="s">
        <v>20</v>
      </c>
      <c r="B250" s="1" t="s">
        <v>22</v>
      </c>
      <c r="C250" s="1" t="s">
        <v>519</v>
      </c>
      <c r="D250" s="1" t="s">
        <v>527</v>
      </c>
      <c r="E250" s="8">
        <v>3.6</v>
      </c>
      <c r="F250" s="1" t="s">
        <v>1371</v>
      </c>
      <c r="G250" s="1" t="s">
        <v>1389</v>
      </c>
    </row>
    <row r="251" spans="1:7" x14ac:dyDescent="0.25">
      <c r="A251" s="1" t="s">
        <v>20</v>
      </c>
      <c r="B251" s="1" t="s">
        <v>22</v>
      </c>
      <c r="C251" s="1" t="s">
        <v>519</v>
      </c>
      <c r="D251" s="1" t="s">
        <v>529</v>
      </c>
      <c r="E251" s="8">
        <v>1.2</v>
      </c>
      <c r="F251" s="1" t="s">
        <v>1371</v>
      </c>
      <c r="G251" s="1" t="s">
        <v>1391</v>
      </c>
    </row>
    <row r="252" spans="1:7" x14ac:dyDescent="0.25">
      <c r="A252" s="1" t="s">
        <v>20</v>
      </c>
      <c r="B252" s="1" t="s">
        <v>22</v>
      </c>
      <c r="C252" s="1" t="s">
        <v>519</v>
      </c>
      <c r="D252" s="1" t="s">
        <v>532</v>
      </c>
      <c r="E252" s="8">
        <v>2.4</v>
      </c>
      <c r="F252" s="1" t="s">
        <v>1371</v>
      </c>
      <c r="G252" s="1" t="s">
        <v>1395</v>
      </c>
    </row>
    <row r="253" spans="1:7" x14ac:dyDescent="0.25">
      <c r="A253" s="1" t="s">
        <v>20</v>
      </c>
      <c r="B253" s="1" t="s">
        <v>22</v>
      </c>
      <c r="C253" s="1" t="s">
        <v>519</v>
      </c>
      <c r="D253" s="1" t="s">
        <v>536</v>
      </c>
      <c r="E253" s="8">
        <v>7.6</v>
      </c>
      <c r="F253" s="1" t="s">
        <v>1371</v>
      </c>
      <c r="G253" s="1" t="s">
        <v>1400</v>
      </c>
    </row>
    <row r="254" spans="1:7" x14ac:dyDescent="0.25">
      <c r="A254" s="1" t="s">
        <v>20</v>
      </c>
      <c r="B254" s="1" t="s">
        <v>22</v>
      </c>
      <c r="C254" s="1" t="s">
        <v>519</v>
      </c>
      <c r="D254" s="1" t="s">
        <v>537</v>
      </c>
      <c r="E254" s="8">
        <v>2</v>
      </c>
      <c r="F254" s="1" t="s">
        <v>1371</v>
      </c>
      <c r="G254" s="1" t="s">
        <v>1401</v>
      </c>
    </row>
    <row r="255" spans="1:7" x14ac:dyDescent="0.25">
      <c r="A255" s="1" t="s">
        <v>20</v>
      </c>
      <c r="B255" s="1" t="s">
        <v>22</v>
      </c>
      <c r="C255" s="1" t="s">
        <v>519</v>
      </c>
      <c r="D255" s="1" t="s">
        <v>532</v>
      </c>
      <c r="E255" s="8">
        <v>0.8</v>
      </c>
      <c r="F255" s="1" t="s">
        <v>1371</v>
      </c>
      <c r="G255" s="1" t="s">
        <v>1405</v>
      </c>
    </row>
    <row r="256" spans="1:7" x14ac:dyDescent="0.25">
      <c r="A256" s="1" t="s">
        <v>20</v>
      </c>
      <c r="B256" s="1" t="s">
        <v>22</v>
      </c>
      <c r="C256" s="1" t="s">
        <v>519</v>
      </c>
      <c r="D256" s="1" t="s">
        <v>540</v>
      </c>
      <c r="E256" s="8">
        <v>2.4</v>
      </c>
      <c r="F256" s="1" t="s">
        <v>1371</v>
      </c>
      <c r="G256" s="1" t="s">
        <v>1406</v>
      </c>
    </row>
    <row r="257" spans="1:7" x14ac:dyDescent="0.25">
      <c r="A257" s="1" t="s">
        <v>20</v>
      </c>
      <c r="B257" s="1" t="s">
        <v>22</v>
      </c>
      <c r="C257" s="1" t="s">
        <v>519</v>
      </c>
      <c r="D257" s="1" t="s">
        <v>530</v>
      </c>
      <c r="E257" s="8">
        <v>1.2</v>
      </c>
      <c r="F257" s="1" t="s">
        <v>1371</v>
      </c>
      <c r="G257" s="1" t="s">
        <v>1412</v>
      </c>
    </row>
    <row r="258" spans="1:7" x14ac:dyDescent="0.25">
      <c r="A258" s="1" t="s">
        <v>20</v>
      </c>
      <c r="B258" s="1" t="s">
        <v>22</v>
      </c>
      <c r="C258" s="1" t="s">
        <v>519</v>
      </c>
      <c r="D258" s="1" t="s">
        <v>544</v>
      </c>
      <c r="E258" s="8">
        <v>1.4</v>
      </c>
      <c r="F258" s="1" t="s">
        <v>1371</v>
      </c>
      <c r="G258" s="1" t="s">
        <v>1416</v>
      </c>
    </row>
    <row r="259" spans="1:7" x14ac:dyDescent="0.25">
      <c r="A259" s="1" t="s">
        <v>20</v>
      </c>
      <c r="B259" s="1" t="s">
        <v>22</v>
      </c>
      <c r="C259" s="1" t="s">
        <v>519</v>
      </c>
      <c r="D259" s="1" t="s">
        <v>545</v>
      </c>
      <c r="E259" s="8">
        <v>2</v>
      </c>
      <c r="F259" s="1" t="s">
        <v>1371</v>
      </c>
      <c r="G259" s="1" t="s">
        <v>1417</v>
      </c>
    </row>
    <row r="260" spans="1:7" x14ac:dyDescent="0.25">
      <c r="A260" s="1" t="s">
        <v>20</v>
      </c>
      <c r="B260" s="1" t="s">
        <v>22</v>
      </c>
      <c r="C260" s="1" t="s">
        <v>519</v>
      </c>
      <c r="D260" s="1" t="s">
        <v>547</v>
      </c>
      <c r="E260" s="8">
        <v>1.2</v>
      </c>
      <c r="F260" s="1" t="s">
        <v>1371</v>
      </c>
      <c r="G260" s="1" t="s">
        <v>1424</v>
      </c>
    </row>
    <row r="261" spans="1:7" x14ac:dyDescent="0.25">
      <c r="A261" s="1" t="s">
        <v>20</v>
      </c>
      <c r="B261" s="1" t="s">
        <v>22</v>
      </c>
      <c r="C261" s="1" t="s">
        <v>519</v>
      </c>
      <c r="D261" s="1" t="s">
        <v>531</v>
      </c>
      <c r="E261" s="8">
        <v>1.2</v>
      </c>
      <c r="F261" s="1" t="s">
        <v>1371</v>
      </c>
      <c r="G261" s="1" t="s">
        <v>1426</v>
      </c>
    </row>
    <row r="262" spans="1:7" x14ac:dyDescent="0.25">
      <c r="A262" s="1" t="s">
        <v>20</v>
      </c>
      <c r="B262" s="1" t="s">
        <v>22</v>
      </c>
      <c r="C262" s="1" t="s">
        <v>519</v>
      </c>
      <c r="D262" s="1" t="s">
        <v>527</v>
      </c>
      <c r="E262" s="8">
        <v>2.4</v>
      </c>
      <c r="F262" s="1" t="s">
        <v>1371</v>
      </c>
      <c r="G262" s="1" t="s">
        <v>1429</v>
      </c>
    </row>
    <row r="263" spans="1:7" x14ac:dyDescent="0.25">
      <c r="A263" s="1" t="s">
        <v>20</v>
      </c>
      <c r="B263" s="1" t="s">
        <v>22</v>
      </c>
      <c r="C263" s="1" t="s">
        <v>519</v>
      </c>
      <c r="D263" s="1" t="s">
        <v>531</v>
      </c>
      <c r="E263" s="8">
        <v>1.6</v>
      </c>
      <c r="F263" s="1" t="s">
        <v>1371</v>
      </c>
      <c r="G263" s="1" t="s">
        <v>1431</v>
      </c>
    </row>
    <row r="264" spans="1:7" x14ac:dyDescent="0.25">
      <c r="A264" s="1" t="s">
        <v>20</v>
      </c>
      <c r="B264" s="1" t="s">
        <v>22</v>
      </c>
      <c r="C264" s="1" t="s">
        <v>519</v>
      </c>
      <c r="D264" s="1" t="s">
        <v>549</v>
      </c>
      <c r="E264" s="8">
        <v>1.6</v>
      </c>
      <c r="F264" s="1" t="s">
        <v>1371</v>
      </c>
      <c r="G264" s="1" t="s">
        <v>1432</v>
      </c>
    </row>
    <row r="265" spans="1:7" x14ac:dyDescent="0.25">
      <c r="A265" s="1" t="s">
        <v>20</v>
      </c>
      <c r="B265" s="1" t="s">
        <v>22</v>
      </c>
      <c r="C265" s="1" t="s">
        <v>519</v>
      </c>
      <c r="D265" s="1" t="s">
        <v>551</v>
      </c>
      <c r="E265" s="8">
        <v>2.8</v>
      </c>
      <c r="F265" s="1" t="s">
        <v>1371</v>
      </c>
      <c r="G265" s="1" t="s">
        <v>1438</v>
      </c>
    </row>
    <row r="266" spans="1:7" x14ac:dyDescent="0.25">
      <c r="A266" s="1" t="s">
        <v>20</v>
      </c>
      <c r="B266" s="1" t="s">
        <v>22</v>
      </c>
      <c r="C266" s="1" t="s">
        <v>519</v>
      </c>
      <c r="D266" s="1" t="s">
        <v>552</v>
      </c>
      <c r="E266" s="8">
        <v>6</v>
      </c>
      <c r="F266" s="1" t="s">
        <v>1371</v>
      </c>
      <c r="G266" s="1" t="s">
        <v>1440</v>
      </c>
    </row>
    <row r="267" spans="1:7" x14ac:dyDescent="0.25">
      <c r="A267" s="1" t="s">
        <v>20</v>
      </c>
      <c r="B267" s="1" t="s">
        <v>22</v>
      </c>
      <c r="C267" s="1" t="s">
        <v>519</v>
      </c>
      <c r="D267" s="1" t="s">
        <v>541</v>
      </c>
      <c r="E267" s="8">
        <v>1.8</v>
      </c>
      <c r="F267" s="1" t="s">
        <v>1371</v>
      </c>
      <c r="G267" s="1" t="s">
        <v>1453</v>
      </c>
    </row>
    <row r="268" spans="1:7" x14ac:dyDescent="0.25">
      <c r="A268" s="1" t="s">
        <v>20</v>
      </c>
      <c r="B268" s="1" t="s">
        <v>22</v>
      </c>
      <c r="C268" s="1" t="s">
        <v>519</v>
      </c>
      <c r="D268" s="1" t="s">
        <v>539</v>
      </c>
      <c r="E268" s="8">
        <v>1.6</v>
      </c>
      <c r="F268" s="1" t="s">
        <v>1371</v>
      </c>
      <c r="G268" s="1" t="s">
        <v>1464</v>
      </c>
    </row>
    <row r="269" spans="1:7" x14ac:dyDescent="0.25">
      <c r="A269" s="1" t="s">
        <v>20</v>
      </c>
      <c r="B269" s="1" t="s">
        <v>22</v>
      </c>
      <c r="C269" s="1" t="s">
        <v>519</v>
      </c>
      <c r="D269" s="1" t="s">
        <v>544</v>
      </c>
      <c r="E269" s="8">
        <v>0.8</v>
      </c>
      <c r="F269" s="1" t="s">
        <v>1371</v>
      </c>
      <c r="G269" s="1" t="s">
        <v>1468</v>
      </c>
    </row>
    <row r="270" spans="1:7" x14ac:dyDescent="0.25">
      <c r="A270" s="1" t="s">
        <v>20</v>
      </c>
      <c r="B270" s="1" t="s">
        <v>24</v>
      </c>
      <c r="C270" s="1"/>
      <c r="D270" s="1" t="s">
        <v>536</v>
      </c>
      <c r="E270" s="8">
        <v>0.8</v>
      </c>
      <c r="F270" s="1" t="s">
        <v>1371</v>
      </c>
      <c r="G270" s="1" t="s">
        <v>1589</v>
      </c>
    </row>
    <row r="271" spans="1:7" x14ac:dyDescent="0.25">
      <c r="A271" s="1" t="s">
        <v>20</v>
      </c>
      <c r="B271" s="1" t="s">
        <v>24</v>
      </c>
      <c r="C271" s="1"/>
      <c r="D271" s="1" t="s">
        <v>521</v>
      </c>
      <c r="E271" s="8">
        <v>1.2</v>
      </c>
      <c r="F271" s="1" t="s">
        <v>1371</v>
      </c>
      <c r="G271" s="1" t="s">
        <v>1648</v>
      </c>
    </row>
    <row r="272" spans="1:7" x14ac:dyDescent="0.25">
      <c r="A272" s="1" t="s">
        <v>20</v>
      </c>
      <c r="B272" s="1" t="s">
        <v>27</v>
      </c>
      <c r="C272" s="1" t="s">
        <v>518</v>
      </c>
      <c r="D272" s="1" t="s">
        <v>553</v>
      </c>
      <c r="E272" s="8">
        <v>1</v>
      </c>
      <c r="F272" s="1" t="s">
        <v>1381</v>
      </c>
      <c r="G272" s="1" t="s">
        <v>1657</v>
      </c>
    </row>
    <row r="273" spans="1:7" x14ac:dyDescent="0.25">
      <c r="A273" s="1" t="s">
        <v>20</v>
      </c>
      <c r="B273" s="1" t="s">
        <v>24</v>
      </c>
      <c r="C273" s="1" t="s">
        <v>518</v>
      </c>
      <c r="D273" s="1" t="s">
        <v>546</v>
      </c>
      <c r="E273" s="8">
        <v>0.8</v>
      </c>
      <c r="F273" s="1" t="s">
        <v>1380</v>
      </c>
      <c r="G273" s="1" t="s">
        <v>1575</v>
      </c>
    </row>
  </sheetData>
  <sortState ref="A2:G273">
    <sortCondition ref="F2:F273"/>
  </sortState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13" workbookViewId="0">
      <selection activeCell="A33" sqref="A33:XFD33"/>
    </sheetView>
  </sheetViews>
  <sheetFormatPr defaultRowHeight="15" x14ac:dyDescent="0.25"/>
  <sheetData>
    <row r="1" spans="1:7" x14ac:dyDescent="0.25">
      <c r="A1" s="1" t="s">
        <v>20</v>
      </c>
      <c r="B1" s="1" t="s">
        <v>22</v>
      </c>
      <c r="C1" s="1" t="s">
        <v>518</v>
      </c>
      <c r="D1" s="1" t="s">
        <v>523</v>
      </c>
      <c r="E1" s="1" t="s">
        <v>520</v>
      </c>
      <c r="F1" s="1" t="s">
        <v>1371</v>
      </c>
      <c r="G1" s="1" t="s">
        <v>1460</v>
      </c>
    </row>
    <row r="2" spans="1:7" x14ac:dyDescent="0.25">
      <c r="A2" s="1" t="s">
        <v>20</v>
      </c>
      <c r="B2" s="1" t="s">
        <v>21</v>
      </c>
      <c r="C2" s="1" t="s">
        <v>519</v>
      </c>
      <c r="D2" s="1" t="s">
        <v>559</v>
      </c>
      <c r="E2" s="1" t="s">
        <v>520</v>
      </c>
      <c r="F2" s="1" t="s">
        <v>1371</v>
      </c>
      <c r="G2" s="1" t="s">
        <v>1465</v>
      </c>
    </row>
    <row r="3" spans="1:7" x14ac:dyDescent="0.25">
      <c r="A3" s="1" t="s">
        <v>20</v>
      </c>
      <c r="B3" s="1" t="s">
        <v>21</v>
      </c>
      <c r="C3" s="1" t="s">
        <v>518</v>
      </c>
      <c r="D3" s="1" t="s">
        <v>560</v>
      </c>
      <c r="E3" s="1" t="s">
        <v>520</v>
      </c>
      <c r="F3" s="1" t="s">
        <v>1371</v>
      </c>
      <c r="G3" s="1" t="s">
        <v>1467</v>
      </c>
    </row>
    <row r="4" spans="1:7" x14ac:dyDescent="0.25">
      <c r="A4" s="1" t="s">
        <v>20</v>
      </c>
      <c r="B4" s="1" t="s">
        <v>21</v>
      </c>
      <c r="C4" s="1" t="s">
        <v>519</v>
      </c>
      <c r="D4" s="1" t="s">
        <v>558</v>
      </c>
      <c r="E4" s="1" t="s">
        <v>520</v>
      </c>
      <c r="F4" s="1" t="s">
        <v>1371</v>
      </c>
      <c r="G4" s="1" t="s">
        <v>1469</v>
      </c>
    </row>
    <row r="5" spans="1:7" x14ac:dyDescent="0.25">
      <c r="A5" s="1" t="s">
        <v>20</v>
      </c>
      <c r="B5" s="1" t="s">
        <v>21</v>
      </c>
      <c r="C5" s="1" t="s">
        <v>519</v>
      </c>
      <c r="D5" s="1" t="s">
        <v>527</v>
      </c>
      <c r="E5" s="1" t="s">
        <v>520</v>
      </c>
      <c r="F5" s="1" t="s">
        <v>1371</v>
      </c>
      <c r="G5" s="1" t="s">
        <v>1473</v>
      </c>
    </row>
    <row r="6" spans="1:7" x14ac:dyDescent="0.25">
      <c r="A6" s="1" t="s">
        <v>20</v>
      </c>
      <c r="B6" s="1" t="s">
        <v>21</v>
      </c>
      <c r="C6" s="1" t="s">
        <v>519</v>
      </c>
      <c r="D6" s="1" t="s">
        <v>562</v>
      </c>
      <c r="E6" s="1" t="s">
        <v>520</v>
      </c>
      <c r="F6" s="1" t="s">
        <v>1371</v>
      </c>
      <c r="G6" s="1" t="s">
        <v>1477</v>
      </c>
    </row>
    <row r="7" spans="1:7" x14ac:dyDescent="0.25">
      <c r="A7" s="1" t="s">
        <v>20</v>
      </c>
      <c r="B7" s="1" t="s">
        <v>21</v>
      </c>
      <c r="C7" s="1" t="s">
        <v>519</v>
      </c>
      <c r="D7" s="1" t="s">
        <v>555</v>
      </c>
      <c r="E7" s="1" t="s">
        <v>520</v>
      </c>
      <c r="F7" s="1" t="s">
        <v>1371</v>
      </c>
      <c r="G7" s="1" t="s">
        <v>1489</v>
      </c>
    </row>
    <row r="8" spans="1:7" x14ac:dyDescent="0.25">
      <c r="A8" s="1" t="s">
        <v>20</v>
      </c>
      <c r="B8" s="1" t="s">
        <v>21</v>
      </c>
      <c r="C8" s="1" t="s">
        <v>518</v>
      </c>
      <c r="D8" s="1" t="s">
        <v>553</v>
      </c>
      <c r="E8" s="1" t="s">
        <v>520</v>
      </c>
      <c r="F8" s="1" t="s">
        <v>1371</v>
      </c>
      <c r="G8" s="1" t="s">
        <v>1490</v>
      </c>
    </row>
    <row r="9" spans="1:7" x14ac:dyDescent="0.25">
      <c r="A9" s="1" t="s">
        <v>20</v>
      </c>
      <c r="B9" s="1" t="s">
        <v>21</v>
      </c>
      <c r="C9" s="1" t="s">
        <v>518</v>
      </c>
      <c r="D9" s="1" t="s">
        <v>544</v>
      </c>
      <c r="E9" s="1" t="s">
        <v>520</v>
      </c>
      <c r="F9" s="1" t="s">
        <v>1371</v>
      </c>
      <c r="G9" s="1" t="s">
        <v>1499</v>
      </c>
    </row>
    <row r="10" spans="1:7" x14ac:dyDescent="0.25">
      <c r="A10" s="1" t="s">
        <v>20</v>
      </c>
      <c r="B10" s="1" t="s">
        <v>21</v>
      </c>
      <c r="C10" s="1" t="s">
        <v>518</v>
      </c>
      <c r="D10" s="1" t="s">
        <v>541</v>
      </c>
      <c r="E10" s="1" t="s">
        <v>520</v>
      </c>
      <c r="F10" s="1" t="s">
        <v>1371</v>
      </c>
      <c r="G10" s="1" t="s">
        <v>1530</v>
      </c>
    </row>
    <row r="11" spans="1:7" x14ac:dyDescent="0.25">
      <c r="A11" s="1" t="s">
        <v>20</v>
      </c>
      <c r="B11" s="1" t="s">
        <v>24</v>
      </c>
      <c r="C11" s="1" t="s">
        <v>519</v>
      </c>
      <c r="D11" s="1" t="s">
        <v>534</v>
      </c>
      <c r="E11" s="1" t="s">
        <v>520</v>
      </c>
      <c r="F11" s="1" t="s">
        <v>1371</v>
      </c>
      <c r="G11" s="1" t="s">
        <v>1550</v>
      </c>
    </row>
    <row r="12" spans="1:7" x14ac:dyDescent="0.25">
      <c r="A12" s="1" t="s">
        <v>20</v>
      </c>
      <c r="B12" s="1" t="s">
        <v>24</v>
      </c>
      <c r="C12" s="1" t="s">
        <v>518</v>
      </c>
      <c r="D12" s="1" t="s">
        <v>523</v>
      </c>
      <c r="E12" s="1" t="s">
        <v>520</v>
      </c>
      <c r="F12" s="1" t="s">
        <v>1371</v>
      </c>
      <c r="G12" s="1" t="s">
        <v>1555</v>
      </c>
    </row>
    <row r="13" spans="1:7" x14ac:dyDescent="0.25">
      <c r="A13" s="1" t="s">
        <v>20</v>
      </c>
      <c r="B13" s="1" t="s">
        <v>24</v>
      </c>
      <c r="C13" s="1" t="s">
        <v>518</v>
      </c>
      <c r="D13" s="1" t="s">
        <v>520</v>
      </c>
      <c r="E13" s="1" t="s">
        <v>520</v>
      </c>
      <c r="F13" s="1" t="s">
        <v>1371</v>
      </c>
      <c r="G13" s="1" t="s">
        <v>1558</v>
      </c>
    </row>
    <row r="14" spans="1:7" x14ac:dyDescent="0.25">
      <c r="A14" s="1" t="s">
        <v>20</v>
      </c>
      <c r="B14" s="1" t="s">
        <v>24</v>
      </c>
      <c r="C14" s="1" t="s">
        <v>518</v>
      </c>
      <c r="D14" s="1" t="s">
        <v>559</v>
      </c>
      <c r="E14" s="1" t="s">
        <v>520</v>
      </c>
      <c r="F14" s="1" t="s">
        <v>1371</v>
      </c>
      <c r="G14" s="1" t="s">
        <v>1561</v>
      </c>
    </row>
    <row r="15" spans="1:7" x14ac:dyDescent="0.25">
      <c r="A15" s="1" t="s">
        <v>20</v>
      </c>
      <c r="B15" s="1" t="s">
        <v>24</v>
      </c>
      <c r="C15" s="1" t="s">
        <v>518</v>
      </c>
      <c r="D15" s="1" t="s">
        <v>560</v>
      </c>
      <c r="E15" s="1" t="s">
        <v>520</v>
      </c>
      <c r="F15" s="1" t="s">
        <v>1371</v>
      </c>
      <c r="G15" s="1" t="s">
        <v>1599</v>
      </c>
    </row>
    <row r="16" spans="1:7" x14ac:dyDescent="0.25">
      <c r="A16" s="1" t="s">
        <v>20</v>
      </c>
      <c r="B16" s="1" t="s">
        <v>25</v>
      </c>
      <c r="C16" s="1" t="s">
        <v>518</v>
      </c>
      <c r="D16" s="1" t="s">
        <v>528</v>
      </c>
      <c r="E16" s="1" t="s">
        <v>520</v>
      </c>
      <c r="F16" s="1" t="s">
        <v>1371</v>
      </c>
      <c r="G16" s="1" t="s">
        <v>1624</v>
      </c>
    </row>
    <row r="17" spans="1:7" x14ac:dyDescent="0.25">
      <c r="A17" s="1" t="s">
        <v>20</v>
      </c>
      <c r="B17" s="1" t="s">
        <v>22</v>
      </c>
      <c r="C17" s="1" t="s">
        <v>518</v>
      </c>
      <c r="D17" s="1" t="s">
        <v>533</v>
      </c>
      <c r="E17" s="8" t="s">
        <v>1357</v>
      </c>
      <c r="F17" s="1" t="s">
        <v>1371</v>
      </c>
      <c r="G17" s="1" t="s">
        <v>1396</v>
      </c>
    </row>
    <row r="18" spans="1:7" x14ac:dyDescent="0.25">
      <c r="A18" s="1" t="s">
        <v>20</v>
      </c>
      <c r="B18" s="1" t="s">
        <v>21</v>
      </c>
      <c r="C18" s="1" t="s">
        <v>518</v>
      </c>
      <c r="D18" s="1" t="s">
        <v>561</v>
      </c>
      <c r="E18" s="8" t="s">
        <v>1361</v>
      </c>
      <c r="F18" s="1" t="s">
        <v>1371</v>
      </c>
      <c r="G18" s="1" t="s">
        <v>1498</v>
      </c>
    </row>
    <row r="20" spans="1:7" x14ac:dyDescent="0.25">
      <c r="A20" s="1" t="s">
        <v>20</v>
      </c>
      <c r="B20" s="1" t="s">
        <v>22</v>
      </c>
      <c r="C20" s="1" t="s">
        <v>518</v>
      </c>
      <c r="D20" s="1" t="s">
        <v>532</v>
      </c>
      <c r="E20" s="8" t="s">
        <v>1189</v>
      </c>
      <c r="F20" s="1" t="s">
        <v>1371</v>
      </c>
      <c r="G20" s="1" t="s">
        <v>1430</v>
      </c>
    </row>
    <row r="21" spans="1:7" x14ac:dyDescent="0.25">
      <c r="A21" s="1" t="s">
        <v>20</v>
      </c>
      <c r="B21" s="1" t="s">
        <v>22</v>
      </c>
      <c r="C21" s="1" t="s">
        <v>518</v>
      </c>
      <c r="D21" s="1" t="s">
        <v>543</v>
      </c>
      <c r="E21" s="8" t="s">
        <v>1205</v>
      </c>
      <c r="F21" s="1" t="s">
        <v>1371</v>
      </c>
      <c r="G21" s="1" t="s">
        <v>1413</v>
      </c>
    </row>
    <row r="22" spans="1:7" x14ac:dyDescent="0.25">
      <c r="A22" s="1" t="s">
        <v>20</v>
      </c>
      <c r="B22" s="1" t="s">
        <v>22</v>
      </c>
      <c r="C22" s="1" t="s">
        <v>518</v>
      </c>
      <c r="D22" s="1" t="s">
        <v>530</v>
      </c>
      <c r="E22" s="8" t="s">
        <v>1171</v>
      </c>
      <c r="F22" s="1" t="s">
        <v>1370</v>
      </c>
      <c r="G22" s="1" t="s">
        <v>1411</v>
      </c>
    </row>
    <row r="23" spans="1:7" x14ac:dyDescent="0.25">
      <c r="A23" s="1" t="s">
        <v>20</v>
      </c>
      <c r="B23" s="1" t="s">
        <v>22</v>
      </c>
      <c r="C23" s="1" t="s">
        <v>518</v>
      </c>
      <c r="D23" s="1" t="s">
        <v>544</v>
      </c>
      <c r="E23" s="8" t="s">
        <v>1171</v>
      </c>
      <c r="F23" s="1" t="s">
        <v>1376</v>
      </c>
      <c r="G23" s="1" t="s">
        <v>1414</v>
      </c>
    </row>
    <row r="24" spans="1:7" x14ac:dyDescent="0.25">
      <c r="A24" s="1" t="s">
        <v>20</v>
      </c>
      <c r="B24" s="1" t="s">
        <v>22</v>
      </c>
      <c r="C24" s="1" t="s">
        <v>518</v>
      </c>
      <c r="D24" s="1" t="s">
        <v>541</v>
      </c>
      <c r="E24" s="8" t="s">
        <v>1181</v>
      </c>
      <c r="F24" s="1" t="s">
        <v>1371</v>
      </c>
      <c r="G24" s="1" t="s">
        <v>1407</v>
      </c>
    </row>
    <row r="25" spans="1:7" x14ac:dyDescent="0.25">
      <c r="A25" s="1" t="s">
        <v>20</v>
      </c>
      <c r="B25" s="1" t="s">
        <v>22</v>
      </c>
      <c r="C25" s="1" t="s">
        <v>519</v>
      </c>
      <c r="D25" s="1" t="s">
        <v>522</v>
      </c>
      <c r="E25" s="8" t="s">
        <v>1170</v>
      </c>
      <c r="F25" s="1" t="s">
        <v>1371</v>
      </c>
      <c r="G25" s="1" t="s">
        <v>1408</v>
      </c>
    </row>
    <row r="26" spans="1:7" x14ac:dyDescent="0.25">
      <c r="A26" s="1" t="s">
        <v>20</v>
      </c>
      <c r="B26" s="1" t="s">
        <v>22</v>
      </c>
      <c r="C26" s="1" t="s">
        <v>518</v>
      </c>
      <c r="D26" s="1" t="s">
        <v>530</v>
      </c>
      <c r="E26" s="8" t="s">
        <v>1172</v>
      </c>
      <c r="F26" s="1" t="s">
        <v>1371</v>
      </c>
      <c r="G26" s="1" t="s">
        <v>1392</v>
      </c>
    </row>
    <row r="27" spans="1:7" x14ac:dyDescent="0.25">
      <c r="A27" s="1" t="s">
        <v>20</v>
      </c>
      <c r="B27" s="1" t="s">
        <v>22</v>
      </c>
      <c r="C27" s="1" t="s">
        <v>518</v>
      </c>
      <c r="D27" s="1" t="s">
        <v>553</v>
      </c>
      <c r="E27" s="8" t="s">
        <v>1201</v>
      </c>
      <c r="F27" s="1" t="s">
        <v>1371</v>
      </c>
      <c r="G27" s="1" t="s">
        <v>1441</v>
      </c>
    </row>
    <row r="28" spans="1:7" x14ac:dyDescent="0.25">
      <c r="A28" s="1" t="s">
        <v>20</v>
      </c>
      <c r="B28" s="1" t="s">
        <v>22</v>
      </c>
      <c r="C28" s="1" t="s">
        <v>518</v>
      </c>
      <c r="D28" s="1" t="s">
        <v>529</v>
      </c>
      <c r="E28" s="8" t="s">
        <v>1187</v>
      </c>
      <c r="F28" s="1" t="s">
        <v>1371</v>
      </c>
      <c r="G28" s="1" t="s">
        <v>1394</v>
      </c>
    </row>
    <row r="29" spans="1:7" x14ac:dyDescent="0.25">
      <c r="A29" s="1" t="s">
        <v>20</v>
      </c>
      <c r="B29" s="1" t="s">
        <v>22</v>
      </c>
      <c r="C29" s="1" t="s">
        <v>518</v>
      </c>
      <c r="D29" s="1" t="s">
        <v>524</v>
      </c>
      <c r="E29" s="8" t="s">
        <v>1168</v>
      </c>
      <c r="F29" s="1" t="s">
        <v>1371</v>
      </c>
      <c r="G29" s="1" t="s">
        <v>1386</v>
      </c>
    </row>
    <row r="31" spans="1:7" x14ac:dyDescent="0.25">
      <c r="A31" s="1" t="s">
        <v>20</v>
      </c>
      <c r="B31" s="1" t="s">
        <v>22</v>
      </c>
      <c r="C31" s="1" t="s">
        <v>518</v>
      </c>
      <c r="D31" s="1" t="s">
        <v>554</v>
      </c>
      <c r="E31" s="8" t="s">
        <v>1203</v>
      </c>
      <c r="F31" s="1" t="s">
        <v>1371</v>
      </c>
      <c r="G31" s="1" t="s">
        <v>1445</v>
      </c>
    </row>
    <row r="32" spans="1:7" x14ac:dyDescent="0.25">
      <c r="A32" s="1" t="s">
        <v>20</v>
      </c>
      <c r="B32" s="1" t="s">
        <v>22</v>
      </c>
      <c r="C32" s="1" t="s">
        <v>518</v>
      </c>
      <c r="D32" s="1" t="s">
        <v>548</v>
      </c>
      <c r="E32" s="8" t="s">
        <v>649</v>
      </c>
      <c r="F32" s="1" t="s">
        <v>1371</v>
      </c>
      <c r="G32" s="1" t="s">
        <v>1459</v>
      </c>
    </row>
    <row r="33" spans="1:7" x14ac:dyDescent="0.25">
      <c r="A33" s="1" t="s">
        <v>20</v>
      </c>
      <c r="B33" s="1" t="s">
        <v>24</v>
      </c>
      <c r="C33" s="1" t="s">
        <v>518</v>
      </c>
      <c r="D33" s="1" t="s">
        <v>543</v>
      </c>
      <c r="E33" s="8" t="s">
        <v>1363</v>
      </c>
      <c r="F33" s="1" t="s">
        <v>1371</v>
      </c>
      <c r="G33" s="1" t="s">
        <v>1592</v>
      </c>
    </row>
    <row r="34" spans="1:7" s="9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pivot</vt:lpstr>
      <vt:lpstr>tabellen</vt:lpstr>
      <vt:lpstr>farm size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</dc:creator>
  <cp:lastModifiedBy>Greta</cp:lastModifiedBy>
  <dcterms:created xsi:type="dcterms:W3CDTF">2012-08-09T08:53:00Z</dcterms:created>
  <dcterms:modified xsi:type="dcterms:W3CDTF">2012-09-05T13:40:21Z</dcterms:modified>
</cp:coreProperties>
</file>